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<sst xmlns="http://schemas.openxmlformats.org/spreadsheetml/2006/main" count="314" uniqueCount="80">
  <si>
    <t xml:space="preserve">                                                                                                                             องค์การบริหารส่วนตำบลบัวสลี</t>
  </si>
  <si>
    <t>ประเภทรัพย์สิน</t>
  </si>
  <si>
    <t>ยกมาจากงวดก่อน</t>
  </si>
  <si>
    <t>รับเพิ่มงวดนี้</t>
  </si>
  <si>
    <t>จำหน่วยงวดนี้</t>
  </si>
  <si>
    <t>ยกไปงวดหน้า</t>
  </si>
  <si>
    <t>ทรัพย์สินเกิดจาก</t>
  </si>
  <si>
    <t>จำนวน</t>
  </si>
  <si>
    <t>ก.อสังหาริมทรัพย์</t>
  </si>
  <si>
    <t>ก.  เงินโครงการพัฒนาตำบล</t>
  </si>
  <si>
    <t>-</t>
  </si>
  <si>
    <t xml:space="preserve">    ที่ดิน</t>
  </si>
  <si>
    <t>ข. รับโอนจากองค์การบริหาร</t>
  </si>
  <si>
    <t xml:space="preserve">    อาคาร</t>
  </si>
  <si>
    <t xml:space="preserve">    ส่วนจังหวัดเชียงราย</t>
  </si>
  <si>
    <t xml:space="preserve">    ถนนอาคารศูนย์บริการประชาชน ต.บัวสลี</t>
  </si>
  <si>
    <t xml:space="preserve">    อาคารอเนกประสงค์ (อบต.บัวสลี)</t>
  </si>
  <si>
    <t>ค. เงินรายได้สภาตำบล</t>
  </si>
  <si>
    <t xml:space="preserve">    อาคารรวมห้องอาหารและห้องสุขา</t>
  </si>
  <si>
    <t xml:space="preserve">    ห้องสุขา</t>
  </si>
  <si>
    <t>ง. เงินรายได้องค์การบริหาร</t>
  </si>
  <si>
    <t xml:space="preserve">    โรงเพาะชำและที่เก็บอุปกรณ์</t>
  </si>
  <si>
    <t xml:space="preserve">    ส่วนตำบล</t>
  </si>
  <si>
    <t xml:space="preserve">    อาคาร ศพด. อบต.บัวสลี</t>
  </si>
  <si>
    <t>จ. เงินบริจาค</t>
  </si>
  <si>
    <t xml:space="preserve">    รั้วกั้นแนวเขตศูนย์บริการประชาชนฯ</t>
  </si>
  <si>
    <t>ฉ. เงินอุดหนุนทั่วไป</t>
  </si>
  <si>
    <t xml:space="preserve">    รั้วกั้นแนวเขต ศพด.(อ.3ขวบ)</t>
  </si>
  <si>
    <t>ช. เงินสะสม</t>
  </si>
  <si>
    <t xml:space="preserve">   เสาธง</t>
  </si>
  <si>
    <t>ซ. รับโอนจากสำนักงานป้องกัน</t>
  </si>
  <si>
    <t xml:space="preserve">   โรงจอดรถยนต์และรถจักรยานยนต์</t>
  </si>
  <si>
    <t xml:space="preserve">    และบรรเทาสาธารณภัย</t>
  </si>
  <si>
    <t xml:space="preserve"> </t>
  </si>
  <si>
    <t xml:space="preserve">   ป้ายประชาสัมพันธ์</t>
  </si>
  <si>
    <t xml:space="preserve">   จังหวัดเชียงราย</t>
  </si>
  <si>
    <t xml:space="preserve">   ศาลพระภูมิ</t>
  </si>
  <si>
    <t>ฌ. เงินรางวัลธรรมมาภิบาล</t>
  </si>
  <si>
    <t xml:space="preserve">   ซุ้มเฉลิมพระเกียรติ</t>
  </si>
  <si>
    <t xml:space="preserve">   อาคารโรงเก็บพัสดุศูนย์บริการประชาชน</t>
  </si>
  <si>
    <t xml:space="preserve">  ห้องน้ำสาธารณศูนย์บริการประชาชน</t>
  </si>
  <si>
    <t xml:space="preserve"> -2-</t>
  </si>
  <si>
    <t>ข.  สังหาริมทรัพย์</t>
  </si>
  <si>
    <t xml:space="preserve">    ครุภัณฑ์ก่อสร้าง</t>
  </si>
  <si>
    <t xml:space="preserve">    ครุภัณฑ์สำรวจ</t>
  </si>
  <si>
    <t xml:space="preserve">    ครุภัณฑ์การศึกษา</t>
  </si>
  <si>
    <t xml:space="preserve">    ครุภัณฑ์คอมพิวเตอร์</t>
  </si>
  <si>
    <t xml:space="preserve">    ครุภัณฑ์ดับเพลิง</t>
  </si>
  <si>
    <t xml:space="preserve">    ครุภัณฑ์โฆษณาและเผยแพร่</t>
  </si>
  <si>
    <t xml:space="preserve">    ครุภัณฑ์งานบ้านงานครัว</t>
  </si>
  <si>
    <t xml:space="preserve">    ครุภัณฑ์การเกษตร</t>
  </si>
  <si>
    <t xml:space="preserve">    ครุภัณฑ์โรงงาน</t>
  </si>
  <si>
    <t xml:space="preserve">    ครุภัณฑ์กีฬา</t>
  </si>
  <si>
    <t xml:space="preserve">    ครุภัณฑ์ไฟฟ้าและวิทยุ</t>
  </si>
  <si>
    <t xml:space="preserve">    ครุภัณฑ์สนาม</t>
  </si>
  <si>
    <t xml:space="preserve">                                      </t>
  </si>
  <si>
    <t xml:space="preserve">              (ลงชื่อ)</t>
  </si>
  <si>
    <t>(ลงชื่อ)</t>
  </si>
  <si>
    <t>ผู้ตรวจสอบ</t>
  </si>
  <si>
    <t xml:space="preserve">                           (นายพจน์    มหาวรรณ์)</t>
  </si>
  <si>
    <t>หัวหน้าส่วนการคลัง</t>
  </si>
  <si>
    <t xml:space="preserve">                       ปลัดองค์การบริหารส่วนตำบล</t>
  </si>
  <si>
    <t>ญ เงินอุดหนุนระบุวัตถุประสงค์</t>
  </si>
  <si>
    <t xml:space="preserve"> -</t>
  </si>
  <si>
    <t xml:space="preserve">                      (นายน้อย  เตชะ)</t>
  </si>
  <si>
    <t xml:space="preserve">     นายกองค์การบริหารส่วนตำบลบัวสลี</t>
  </si>
  <si>
    <t xml:space="preserve">    ครุภัณฑ์สำนักงาน</t>
  </si>
  <si>
    <t xml:space="preserve">    ครุภัณฑ์ยานพาหนะและขนส่ง</t>
  </si>
  <si>
    <t xml:space="preserve">    ครุภัณฑ์อื่น</t>
  </si>
  <si>
    <t>เสาธงด้านหน้าอาคาร(อบต. บัวสลี)</t>
  </si>
  <si>
    <t xml:space="preserve">                  (นางมัณฑนา   นามวงศ์)</t>
  </si>
  <si>
    <t xml:space="preserve">         (ลงชื่อ)                                        ผู้จัดทำ                </t>
  </si>
  <si>
    <t xml:space="preserve">                                                                                                                               ณ  วันที่      30  กันยายน  2554</t>
  </si>
  <si>
    <t xml:space="preserve"> สนามกีฬาในร่มพร้อมปรับปรุงสนามฟุตบอล</t>
  </si>
  <si>
    <t>หลังคาคุมเครื่องออกกำลังกาย</t>
  </si>
  <si>
    <t>สนามเปตอง</t>
  </si>
  <si>
    <t xml:space="preserve"> เสาธงแบบถอดประกอบได้</t>
  </si>
  <si>
    <t xml:space="preserve"> - </t>
  </si>
  <si>
    <t xml:space="preserve">  รวมทั้งสิ้น</t>
  </si>
  <si>
    <t xml:space="preserve">                                                                                                                                             งบทรัพย์สิน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</si>
</sst>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">
    <font>
      <sz val="10"/>
      <name val="Arial"/>
      <family val="0"/>
    </font>
    <font>
      <sz val="15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87" fontId="1" fillId="0" borderId="0" xfId="17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87" fontId="1" fillId="0" borderId="3" xfId="1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87" fontId="1" fillId="0" borderId="3" xfId="17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87" fontId="1" fillId="0" borderId="6" xfId="17" applyNumberFormat="1" applyFont="1" applyBorder="1" applyAlignment="1">
      <alignment horizontal="center"/>
    </xf>
    <xf numFmtId="187" fontId="1" fillId="0" borderId="7" xfId="17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187" fontId="1" fillId="0" borderId="3" xfId="0" applyNumberFormat="1" applyFont="1" applyBorder="1" applyAlignment="1">
      <alignment/>
    </xf>
    <xf numFmtId="187" fontId="1" fillId="0" borderId="0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7" fontId="1" fillId="0" borderId="5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center"/>
    </xf>
    <xf numFmtId="43" fontId="1" fillId="0" borderId="3" xfId="17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87" fontId="1" fillId="0" borderId="3" xfId="17" applyNumberFormat="1" applyFont="1" applyBorder="1" applyAlignment="1">
      <alignment horizontal="right"/>
    </xf>
    <xf numFmtId="187" fontId="1" fillId="0" borderId="6" xfId="17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187" fontId="1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87" fontId="5" fillId="0" borderId="8" xfId="17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87" fontId="5" fillId="0" borderId="1" xfId="17" applyNumberFormat="1" applyFont="1" applyBorder="1" applyAlignment="1">
      <alignment horizontal="center"/>
    </xf>
    <xf numFmtId="187" fontId="5" fillId="0" borderId="1" xfId="17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/>
    </xf>
    <xf numFmtId="187" fontId="5" fillId="0" borderId="9" xfId="17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1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7" fontId="5" fillId="0" borderId="0" xfId="17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37">
      <selection activeCell="H48" sqref="H48"/>
    </sheetView>
  </sheetViews>
  <sheetFormatPr defaultColWidth="9.140625" defaultRowHeight="12.75"/>
  <cols>
    <col min="1" max="1" width="34.28125" style="2" customWidth="1"/>
    <col min="2" max="2" width="12.00390625" style="2" customWidth="1"/>
    <col min="3" max="3" width="4.421875" style="2" customWidth="1"/>
    <col min="4" max="4" width="9.8515625" style="2" customWidth="1"/>
    <col min="5" max="5" width="4.7109375" style="2" customWidth="1"/>
    <col min="6" max="6" width="9.8515625" style="2" customWidth="1"/>
    <col min="7" max="7" width="4.57421875" style="2" customWidth="1"/>
    <col min="8" max="8" width="12.00390625" style="2" customWidth="1"/>
    <col min="9" max="9" width="4.140625" style="2" customWidth="1"/>
    <col min="10" max="10" width="26.7109375" style="2" customWidth="1"/>
    <col min="11" max="11" width="11.8515625" style="2" customWidth="1"/>
    <col min="12" max="12" width="5.140625" style="2" customWidth="1"/>
    <col min="13" max="16384" width="9.140625" style="2" customWidth="1"/>
  </cols>
  <sheetData>
    <row r="1" spans="1:16" s="9" customFormat="1" ht="21.75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56" ht="21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 t="s">
        <v>0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">
        <v>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 t="s">
        <v>0</v>
      </c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 t="s">
        <v>0</v>
      </c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 t="s">
        <v>0</v>
      </c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 t="s">
        <v>0</v>
      </c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 t="s">
        <v>0</v>
      </c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 t="s">
        <v>0</v>
      </c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 t="s">
        <v>0</v>
      </c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 t="s">
        <v>0</v>
      </c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 t="s">
        <v>0</v>
      </c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 t="s">
        <v>0</v>
      </c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 t="s">
        <v>0</v>
      </c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 t="s">
        <v>0</v>
      </c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 t="s">
        <v>0</v>
      </c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16" ht="21.75">
      <c r="A3" s="31" t="s">
        <v>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2" ht="21.75">
      <c r="A4" s="3" t="s">
        <v>1</v>
      </c>
      <c r="B4" s="30" t="s">
        <v>2</v>
      </c>
      <c r="C4" s="30"/>
      <c r="D4" s="30" t="s">
        <v>3</v>
      </c>
      <c r="E4" s="30"/>
      <c r="F4" s="30" t="s">
        <v>4</v>
      </c>
      <c r="G4" s="30"/>
      <c r="H4" s="30" t="s">
        <v>5</v>
      </c>
      <c r="I4" s="30"/>
      <c r="J4" s="3" t="s">
        <v>6</v>
      </c>
      <c r="K4" s="30" t="s">
        <v>7</v>
      </c>
      <c r="L4" s="30"/>
    </row>
    <row r="5" spans="1:12" ht="21.75">
      <c r="A5" s="35" t="s">
        <v>8</v>
      </c>
      <c r="B5" s="4"/>
      <c r="D5" s="4"/>
      <c r="F5" s="4"/>
      <c r="H5" s="4"/>
      <c r="J5" s="4" t="s">
        <v>9</v>
      </c>
      <c r="K5" s="5">
        <v>382435</v>
      </c>
      <c r="L5" s="6" t="s">
        <v>10</v>
      </c>
    </row>
    <row r="6" spans="1:12" ht="21.75">
      <c r="A6" s="7" t="s">
        <v>11</v>
      </c>
      <c r="B6" s="8">
        <v>80000</v>
      </c>
      <c r="C6" s="9" t="s">
        <v>10</v>
      </c>
      <c r="D6" s="10" t="s">
        <v>10</v>
      </c>
      <c r="E6" s="9" t="s">
        <v>10</v>
      </c>
      <c r="F6" s="10" t="s">
        <v>10</v>
      </c>
      <c r="G6" s="9" t="s">
        <v>10</v>
      </c>
      <c r="H6" s="8">
        <v>80000</v>
      </c>
      <c r="I6" s="9" t="s">
        <v>10</v>
      </c>
      <c r="J6" s="7" t="s">
        <v>12</v>
      </c>
      <c r="K6" s="5">
        <v>321050</v>
      </c>
      <c r="L6" s="10" t="s">
        <v>10</v>
      </c>
    </row>
    <row r="7" spans="1:12" ht="21.75">
      <c r="A7" s="7" t="s">
        <v>13</v>
      </c>
      <c r="B7" s="8">
        <v>505123</v>
      </c>
      <c r="C7" s="9" t="s">
        <v>10</v>
      </c>
      <c r="D7" s="10" t="s">
        <v>10</v>
      </c>
      <c r="E7" s="9" t="s">
        <v>10</v>
      </c>
      <c r="F7" s="10" t="s">
        <v>10</v>
      </c>
      <c r="G7" s="9" t="s">
        <v>10</v>
      </c>
      <c r="H7" s="8">
        <v>505123</v>
      </c>
      <c r="I7" s="9" t="s">
        <v>10</v>
      </c>
      <c r="J7" s="7" t="s">
        <v>14</v>
      </c>
      <c r="K7" s="5"/>
      <c r="L7" s="10"/>
    </row>
    <row r="8" spans="1:12" ht="21.75">
      <c r="A8" s="7" t="s">
        <v>15</v>
      </c>
      <c r="B8" s="8">
        <v>3205050</v>
      </c>
      <c r="C8" s="9" t="s">
        <v>10</v>
      </c>
      <c r="D8" s="11">
        <v>31700</v>
      </c>
      <c r="E8" s="9" t="s">
        <v>10</v>
      </c>
      <c r="F8" s="10" t="s">
        <v>10</v>
      </c>
      <c r="G8" s="9" t="s">
        <v>10</v>
      </c>
      <c r="H8" s="8">
        <v>3236750</v>
      </c>
      <c r="I8" s="9" t="s">
        <v>10</v>
      </c>
      <c r="J8" s="7"/>
      <c r="K8" s="5"/>
      <c r="L8" s="10"/>
    </row>
    <row r="9" spans="1:12" ht="21.75">
      <c r="A9" s="7" t="s">
        <v>16</v>
      </c>
      <c r="B9" s="8">
        <v>601435</v>
      </c>
      <c r="C9" s="9" t="s">
        <v>10</v>
      </c>
      <c r="D9" s="10" t="s">
        <v>10</v>
      </c>
      <c r="E9" s="9" t="s">
        <v>10</v>
      </c>
      <c r="F9" s="10" t="s">
        <v>63</v>
      </c>
      <c r="G9" s="9" t="s">
        <v>10</v>
      </c>
      <c r="H9" s="8">
        <v>601435</v>
      </c>
      <c r="I9" s="9" t="s">
        <v>10</v>
      </c>
      <c r="J9" s="7" t="s">
        <v>17</v>
      </c>
      <c r="K9" s="5">
        <v>90100</v>
      </c>
      <c r="L9" s="10" t="s">
        <v>10</v>
      </c>
    </row>
    <row r="10" spans="1:12" ht="21.75">
      <c r="A10" s="7" t="s">
        <v>18</v>
      </c>
      <c r="B10" s="8">
        <v>354000</v>
      </c>
      <c r="C10" s="9" t="s">
        <v>10</v>
      </c>
      <c r="D10" s="12" t="s">
        <v>10</v>
      </c>
      <c r="E10" s="9" t="s">
        <v>10</v>
      </c>
      <c r="F10" s="10" t="s">
        <v>10</v>
      </c>
      <c r="G10" s="9" t="s">
        <v>10</v>
      </c>
      <c r="H10" s="8">
        <v>354000</v>
      </c>
      <c r="I10" s="9" t="s">
        <v>10</v>
      </c>
      <c r="J10" s="7"/>
      <c r="K10" s="5"/>
      <c r="L10" s="10"/>
    </row>
    <row r="11" spans="1:12" ht="21.75">
      <c r="A11" s="7" t="s">
        <v>19</v>
      </c>
      <c r="B11" s="8">
        <v>142477</v>
      </c>
      <c r="C11" s="9" t="s">
        <v>10</v>
      </c>
      <c r="D11" s="10" t="s">
        <v>10</v>
      </c>
      <c r="E11" s="9" t="s">
        <v>10</v>
      </c>
      <c r="F11" s="10" t="s">
        <v>10</v>
      </c>
      <c r="G11" s="9" t="s">
        <v>10</v>
      </c>
      <c r="H11" s="8">
        <v>142477</v>
      </c>
      <c r="I11" s="9" t="s">
        <v>10</v>
      </c>
      <c r="J11" s="7" t="s">
        <v>20</v>
      </c>
      <c r="K11" s="5">
        <v>2313739</v>
      </c>
      <c r="L11" s="10">
        <v>78</v>
      </c>
    </row>
    <row r="12" spans="1:12" ht="21.75">
      <c r="A12" s="7" t="s">
        <v>21</v>
      </c>
      <c r="B12" s="8">
        <v>100000</v>
      </c>
      <c r="C12" s="9" t="s">
        <v>10</v>
      </c>
      <c r="D12" s="10" t="s">
        <v>10</v>
      </c>
      <c r="E12" s="9" t="s">
        <v>10</v>
      </c>
      <c r="F12" s="10" t="s">
        <v>10</v>
      </c>
      <c r="G12" s="9" t="s">
        <v>10</v>
      </c>
      <c r="H12" s="8">
        <v>100000</v>
      </c>
      <c r="I12" s="9" t="s">
        <v>10</v>
      </c>
      <c r="J12" s="7" t="s">
        <v>22</v>
      </c>
      <c r="K12" s="5"/>
      <c r="L12" s="10"/>
    </row>
    <row r="13" spans="1:12" ht="21.75">
      <c r="A13" s="7" t="s">
        <v>23</v>
      </c>
      <c r="B13" s="8">
        <v>3117800</v>
      </c>
      <c r="C13" s="9" t="s">
        <v>10</v>
      </c>
      <c r="D13" s="12">
        <v>162500</v>
      </c>
      <c r="E13" s="9" t="s">
        <v>10</v>
      </c>
      <c r="F13" s="10" t="s">
        <v>10</v>
      </c>
      <c r="G13" s="9" t="s">
        <v>10</v>
      </c>
      <c r="H13" s="8">
        <f>B13+D13</f>
        <v>3280300</v>
      </c>
      <c r="I13" s="9" t="s">
        <v>10</v>
      </c>
      <c r="J13" s="7" t="s">
        <v>24</v>
      </c>
      <c r="K13" s="5">
        <v>330000</v>
      </c>
      <c r="L13" s="10" t="s">
        <v>10</v>
      </c>
    </row>
    <row r="14" spans="1:12" ht="21.75">
      <c r="A14" s="7" t="s">
        <v>25</v>
      </c>
      <c r="B14" s="8">
        <v>849300</v>
      </c>
      <c r="C14" s="9" t="s">
        <v>10</v>
      </c>
      <c r="D14" s="12" t="s">
        <v>10</v>
      </c>
      <c r="E14" s="9" t="s">
        <v>10</v>
      </c>
      <c r="F14" s="10" t="s">
        <v>10</v>
      </c>
      <c r="G14" s="9" t="s">
        <v>10</v>
      </c>
      <c r="H14" s="8">
        <v>849300</v>
      </c>
      <c r="I14" s="9" t="s">
        <v>10</v>
      </c>
      <c r="J14" s="7" t="s">
        <v>26</v>
      </c>
      <c r="K14" s="5">
        <v>7114817</v>
      </c>
      <c r="L14" s="10">
        <v>84</v>
      </c>
    </row>
    <row r="15" spans="1:12" ht="21.75">
      <c r="A15" s="7" t="s">
        <v>27</v>
      </c>
      <c r="B15" s="8">
        <v>56000</v>
      </c>
      <c r="C15" s="9" t="s">
        <v>10</v>
      </c>
      <c r="D15" s="12" t="s">
        <v>10</v>
      </c>
      <c r="E15" s="9" t="s">
        <v>10</v>
      </c>
      <c r="F15" s="12" t="s">
        <v>10</v>
      </c>
      <c r="G15" s="9" t="s">
        <v>10</v>
      </c>
      <c r="H15" s="8">
        <v>56000</v>
      </c>
      <c r="I15" s="9" t="s">
        <v>10</v>
      </c>
      <c r="J15" s="7" t="s">
        <v>28</v>
      </c>
      <c r="K15" s="5">
        <v>343250</v>
      </c>
      <c r="L15" s="10" t="s">
        <v>10</v>
      </c>
    </row>
    <row r="16" spans="1:12" ht="21.75">
      <c r="A16" s="7" t="s">
        <v>29</v>
      </c>
      <c r="B16" s="8">
        <v>6500</v>
      </c>
      <c r="C16" s="9" t="s">
        <v>10</v>
      </c>
      <c r="D16" s="12" t="s">
        <v>10</v>
      </c>
      <c r="E16" s="9" t="s">
        <v>10</v>
      </c>
      <c r="F16" s="12" t="s">
        <v>33</v>
      </c>
      <c r="G16" s="9" t="s">
        <v>10</v>
      </c>
      <c r="H16" s="8">
        <v>6500</v>
      </c>
      <c r="I16" s="9" t="s">
        <v>10</v>
      </c>
      <c r="J16" s="7" t="s">
        <v>30</v>
      </c>
      <c r="K16" s="5">
        <v>2860070</v>
      </c>
      <c r="L16" s="10" t="s">
        <v>10</v>
      </c>
    </row>
    <row r="17" spans="1:12" ht="21.75">
      <c r="A17" s="7" t="s">
        <v>31</v>
      </c>
      <c r="B17" s="8">
        <v>174136</v>
      </c>
      <c r="C17" s="9">
        <v>64</v>
      </c>
      <c r="D17" s="12" t="s">
        <v>10</v>
      </c>
      <c r="E17" s="9" t="s">
        <v>10</v>
      </c>
      <c r="F17" s="12" t="s">
        <v>33</v>
      </c>
      <c r="G17" s="9" t="s">
        <v>33</v>
      </c>
      <c r="H17" s="8">
        <v>174136</v>
      </c>
      <c r="I17" s="9">
        <v>64</v>
      </c>
      <c r="J17" s="7" t="s">
        <v>32</v>
      </c>
      <c r="K17" s="5" t="s">
        <v>33</v>
      </c>
      <c r="L17" s="10"/>
    </row>
    <row r="18" spans="1:12" ht="21.75">
      <c r="A18" s="7" t="s">
        <v>34</v>
      </c>
      <c r="B18" s="8">
        <v>22800</v>
      </c>
      <c r="C18" s="9" t="s">
        <v>10</v>
      </c>
      <c r="D18" s="12" t="s">
        <v>10</v>
      </c>
      <c r="E18" s="9" t="s">
        <v>10</v>
      </c>
      <c r="F18" s="12" t="s">
        <v>10</v>
      </c>
      <c r="G18" s="9" t="s">
        <v>10</v>
      </c>
      <c r="H18" s="8">
        <v>22800</v>
      </c>
      <c r="I18" s="9" t="s">
        <v>10</v>
      </c>
      <c r="J18" s="7" t="s">
        <v>35</v>
      </c>
      <c r="K18" s="5"/>
      <c r="L18" s="10"/>
    </row>
    <row r="19" spans="1:12" ht="21.75">
      <c r="A19" s="7" t="s">
        <v>36</v>
      </c>
      <c r="B19" s="8">
        <v>37000</v>
      </c>
      <c r="C19" s="9" t="s">
        <v>10</v>
      </c>
      <c r="D19" s="12" t="s">
        <v>10</v>
      </c>
      <c r="E19" s="9" t="s">
        <v>10</v>
      </c>
      <c r="F19" s="12" t="s">
        <v>10</v>
      </c>
      <c r="G19" s="9" t="s">
        <v>10</v>
      </c>
      <c r="H19" s="8">
        <v>37000</v>
      </c>
      <c r="I19" s="9" t="s">
        <v>10</v>
      </c>
      <c r="J19" s="7" t="s">
        <v>37</v>
      </c>
      <c r="K19" s="5">
        <v>3000000</v>
      </c>
      <c r="L19" s="10" t="s">
        <v>10</v>
      </c>
    </row>
    <row r="20" spans="1:12" ht="21.75">
      <c r="A20" s="13" t="s">
        <v>38</v>
      </c>
      <c r="B20" s="8">
        <v>19800</v>
      </c>
      <c r="C20" s="14" t="s">
        <v>10</v>
      </c>
      <c r="D20" s="12" t="s">
        <v>10</v>
      </c>
      <c r="E20" s="15" t="s">
        <v>10</v>
      </c>
      <c r="F20" s="12" t="s">
        <v>10</v>
      </c>
      <c r="G20" s="14" t="s">
        <v>10</v>
      </c>
      <c r="H20" s="8">
        <v>19800</v>
      </c>
      <c r="I20" s="15" t="s">
        <v>10</v>
      </c>
      <c r="J20" s="7" t="s">
        <v>62</v>
      </c>
      <c r="K20" s="5">
        <v>4182500</v>
      </c>
      <c r="L20" s="10" t="s">
        <v>63</v>
      </c>
    </row>
    <row r="21" spans="1:12" ht="21.75">
      <c r="A21" s="13" t="s">
        <v>39</v>
      </c>
      <c r="B21" s="8">
        <v>373500</v>
      </c>
      <c r="C21" s="14" t="s">
        <v>10</v>
      </c>
      <c r="D21" s="12" t="s">
        <v>63</v>
      </c>
      <c r="E21" s="14" t="s">
        <v>10</v>
      </c>
      <c r="F21" s="12" t="s">
        <v>10</v>
      </c>
      <c r="G21" s="14" t="s">
        <v>10</v>
      </c>
      <c r="H21" s="8">
        <v>373500</v>
      </c>
      <c r="I21" s="14" t="s">
        <v>10</v>
      </c>
      <c r="J21" s="7"/>
      <c r="K21" s="5"/>
      <c r="L21" s="10"/>
    </row>
    <row r="22" spans="1:12" ht="21.75">
      <c r="A22" s="13" t="s">
        <v>40</v>
      </c>
      <c r="B22" s="8">
        <v>157500</v>
      </c>
      <c r="C22" s="14" t="s">
        <v>10</v>
      </c>
      <c r="D22" s="12" t="s">
        <v>10</v>
      </c>
      <c r="E22" s="14" t="s">
        <v>10</v>
      </c>
      <c r="F22" s="12" t="s">
        <v>10</v>
      </c>
      <c r="G22" s="14" t="s">
        <v>10</v>
      </c>
      <c r="H22" s="8">
        <v>157500</v>
      </c>
      <c r="I22" s="14" t="s">
        <v>10</v>
      </c>
      <c r="J22" s="7"/>
      <c r="K22" s="5"/>
      <c r="L22" s="10"/>
    </row>
    <row r="23" spans="1:12" ht="21.75">
      <c r="A23" s="13" t="s">
        <v>69</v>
      </c>
      <c r="B23" s="8">
        <v>40729</v>
      </c>
      <c r="C23" s="28">
        <v>20</v>
      </c>
      <c r="D23" s="12" t="s">
        <v>63</v>
      </c>
      <c r="E23" s="14" t="s">
        <v>63</v>
      </c>
      <c r="F23" s="12" t="s">
        <v>63</v>
      </c>
      <c r="G23" s="14" t="s">
        <v>63</v>
      </c>
      <c r="H23" s="12">
        <v>40729</v>
      </c>
      <c r="I23" s="14">
        <v>20</v>
      </c>
      <c r="J23" s="7"/>
      <c r="K23" s="5"/>
      <c r="L23" s="10"/>
    </row>
    <row r="24" spans="1:12" ht="21.75">
      <c r="A24" s="13" t="s">
        <v>73</v>
      </c>
      <c r="B24" s="32" t="s">
        <v>63</v>
      </c>
      <c r="C24" s="28" t="s">
        <v>63</v>
      </c>
      <c r="D24" s="12">
        <v>1480000</v>
      </c>
      <c r="E24" s="14" t="s">
        <v>63</v>
      </c>
      <c r="F24" s="12" t="s">
        <v>63</v>
      </c>
      <c r="G24" s="14" t="s">
        <v>63</v>
      </c>
      <c r="H24" s="12">
        <v>1480000</v>
      </c>
      <c r="I24" s="14" t="s">
        <v>63</v>
      </c>
      <c r="J24" s="7"/>
      <c r="K24" s="5"/>
      <c r="L24" s="10"/>
    </row>
    <row r="25" spans="1:12" ht="21.75">
      <c r="A25" s="13" t="s">
        <v>74</v>
      </c>
      <c r="B25" s="32" t="s">
        <v>63</v>
      </c>
      <c r="C25" s="28" t="s">
        <v>63</v>
      </c>
      <c r="D25" s="12">
        <v>66500</v>
      </c>
      <c r="E25" s="14" t="s">
        <v>63</v>
      </c>
      <c r="F25" s="12" t="s">
        <v>63</v>
      </c>
      <c r="G25" s="14" t="s">
        <v>63</v>
      </c>
      <c r="H25" s="12">
        <v>66500</v>
      </c>
      <c r="I25" s="14" t="s">
        <v>63</v>
      </c>
      <c r="J25" s="7"/>
      <c r="K25" s="5"/>
      <c r="L25" s="10"/>
    </row>
    <row r="26" spans="1:12" ht="21.75">
      <c r="A26" s="13" t="s">
        <v>75</v>
      </c>
      <c r="B26" s="32" t="s">
        <v>63</v>
      </c>
      <c r="C26" s="28" t="s">
        <v>63</v>
      </c>
      <c r="D26" s="12">
        <v>35000</v>
      </c>
      <c r="E26" s="14" t="s">
        <v>63</v>
      </c>
      <c r="F26" s="12" t="s">
        <v>63</v>
      </c>
      <c r="G26" s="14" t="s">
        <v>63</v>
      </c>
      <c r="H26" s="12">
        <v>35000</v>
      </c>
      <c r="I26" s="14" t="s">
        <v>63</v>
      </c>
      <c r="J26" s="7"/>
      <c r="K26" s="5"/>
      <c r="L26" s="10"/>
    </row>
    <row r="27" spans="1:12" ht="21.75">
      <c r="A27" s="16" t="s">
        <v>76</v>
      </c>
      <c r="B27" s="33" t="s">
        <v>63</v>
      </c>
      <c r="C27" s="17" t="s">
        <v>63</v>
      </c>
      <c r="D27" s="18">
        <v>54000</v>
      </c>
      <c r="E27" s="17" t="s">
        <v>77</v>
      </c>
      <c r="F27" s="18" t="s">
        <v>63</v>
      </c>
      <c r="G27" s="17" t="s">
        <v>77</v>
      </c>
      <c r="H27" s="18">
        <v>54000</v>
      </c>
      <c r="I27" s="17" t="s">
        <v>77</v>
      </c>
      <c r="J27" s="16"/>
      <c r="K27" s="19" t="s">
        <v>33</v>
      </c>
      <c r="L27" s="20"/>
    </row>
    <row r="28" spans="4:6" ht="21.75">
      <c r="D28" s="21"/>
      <c r="E28" s="21" t="s">
        <v>41</v>
      </c>
      <c r="F28" s="21"/>
    </row>
    <row r="29" spans="1:12" ht="21.75">
      <c r="A29" s="3" t="s">
        <v>1</v>
      </c>
      <c r="B29" s="30" t="s">
        <v>2</v>
      </c>
      <c r="C29" s="30"/>
      <c r="D29" s="30" t="s">
        <v>3</v>
      </c>
      <c r="E29" s="30"/>
      <c r="F29" s="30" t="s">
        <v>4</v>
      </c>
      <c r="G29" s="30"/>
      <c r="H29" s="30" t="s">
        <v>5</v>
      </c>
      <c r="I29" s="30"/>
      <c r="J29" s="3" t="s">
        <v>6</v>
      </c>
      <c r="K29" s="30" t="s">
        <v>7</v>
      </c>
      <c r="L29" s="30"/>
    </row>
    <row r="30" spans="1:12" ht="21.75">
      <c r="A30" s="34" t="s">
        <v>42</v>
      </c>
      <c r="B30" s="8"/>
      <c r="C30" s="9"/>
      <c r="D30" s="7"/>
      <c r="F30" s="7"/>
      <c r="H30" s="8"/>
      <c r="J30" s="29"/>
      <c r="K30" s="5"/>
      <c r="L30" s="10"/>
    </row>
    <row r="31" spans="1:12" ht="21.75">
      <c r="A31" s="7" t="s">
        <v>67</v>
      </c>
      <c r="B31" s="8">
        <v>5271570</v>
      </c>
      <c r="C31" s="9" t="s">
        <v>10</v>
      </c>
      <c r="D31" s="12">
        <v>300000</v>
      </c>
      <c r="E31" s="9" t="s">
        <v>10</v>
      </c>
      <c r="F31" s="10" t="s">
        <v>10</v>
      </c>
      <c r="G31" s="9" t="s">
        <v>10</v>
      </c>
      <c r="H31" s="8">
        <v>5571570</v>
      </c>
      <c r="I31" s="9" t="s">
        <v>10</v>
      </c>
      <c r="J31" s="7"/>
      <c r="K31" s="5"/>
      <c r="L31" s="10"/>
    </row>
    <row r="32" spans="1:12" ht="21.75">
      <c r="A32" s="7" t="s">
        <v>66</v>
      </c>
      <c r="B32" s="8">
        <v>1251029</v>
      </c>
      <c r="C32" s="9" t="s">
        <v>10</v>
      </c>
      <c r="D32" s="8">
        <v>62120</v>
      </c>
      <c r="E32" s="9" t="s">
        <v>10</v>
      </c>
      <c r="F32" s="12">
        <v>28800</v>
      </c>
      <c r="G32" s="9" t="s">
        <v>10</v>
      </c>
      <c r="H32" s="8">
        <v>1284349</v>
      </c>
      <c r="I32" s="9" t="s">
        <v>10</v>
      </c>
      <c r="J32" s="7"/>
      <c r="K32" s="5"/>
      <c r="L32" s="10"/>
    </row>
    <row r="33" spans="1:12" ht="21.75">
      <c r="A33" s="7" t="s">
        <v>43</v>
      </c>
      <c r="B33" s="8">
        <v>8500</v>
      </c>
      <c r="C33" s="9" t="s">
        <v>10</v>
      </c>
      <c r="D33" s="12" t="s">
        <v>10</v>
      </c>
      <c r="E33" s="9" t="s">
        <v>10</v>
      </c>
      <c r="F33" s="10" t="s">
        <v>10</v>
      </c>
      <c r="G33" s="9" t="s">
        <v>10</v>
      </c>
      <c r="H33" s="8">
        <v>8500</v>
      </c>
      <c r="I33" s="9" t="s">
        <v>10</v>
      </c>
      <c r="J33" s="7"/>
      <c r="K33" s="22"/>
      <c r="L33" s="7"/>
    </row>
    <row r="34" spans="1:12" ht="21.75">
      <c r="A34" s="7" t="s">
        <v>44</v>
      </c>
      <c r="B34" s="8">
        <v>77200</v>
      </c>
      <c r="C34" s="9" t="s">
        <v>10</v>
      </c>
      <c r="D34" s="12" t="s">
        <v>63</v>
      </c>
      <c r="E34" s="9" t="s">
        <v>10</v>
      </c>
      <c r="F34" s="10" t="s">
        <v>10</v>
      </c>
      <c r="G34" s="9" t="s">
        <v>10</v>
      </c>
      <c r="H34" s="8">
        <v>77200</v>
      </c>
      <c r="I34" s="9" t="s">
        <v>10</v>
      </c>
      <c r="J34" s="7"/>
      <c r="L34" s="7"/>
    </row>
    <row r="35" spans="1:12" ht="21.75">
      <c r="A35" s="7" t="s">
        <v>45</v>
      </c>
      <c r="B35" s="8">
        <v>276150</v>
      </c>
      <c r="C35" s="9" t="s">
        <v>10</v>
      </c>
      <c r="D35" s="12" t="s">
        <v>63</v>
      </c>
      <c r="E35" s="9" t="s">
        <v>10</v>
      </c>
      <c r="F35" s="12" t="s">
        <v>63</v>
      </c>
      <c r="G35" s="9" t="s">
        <v>10</v>
      </c>
      <c r="H35" s="8">
        <v>276150</v>
      </c>
      <c r="I35" s="9" t="s">
        <v>10</v>
      </c>
      <c r="J35" s="7"/>
      <c r="L35" s="7"/>
    </row>
    <row r="36" spans="1:12" ht="21.75">
      <c r="A36" s="7" t="s">
        <v>46</v>
      </c>
      <c r="B36" s="8">
        <v>788880</v>
      </c>
      <c r="C36" s="9" t="s">
        <v>10</v>
      </c>
      <c r="D36" s="8">
        <v>2750</v>
      </c>
      <c r="E36" s="9" t="s">
        <v>10</v>
      </c>
      <c r="F36" s="10" t="s">
        <v>10</v>
      </c>
      <c r="G36" s="9" t="s">
        <v>10</v>
      </c>
      <c r="H36" s="8">
        <f>B36+D36</f>
        <v>791630</v>
      </c>
      <c r="I36" s="9" t="s">
        <v>10</v>
      </c>
      <c r="J36" s="7"/>
      <c r="L36" s="7"/>
    </row>
    <row r="37" spans="1:12" ht="21.75">
      <c r="A37" s="7" t="s">
        <v>47</v>
      </c>
      <c r="B37" s="8">
        <v>119950</v>
      </c>
      <c r="C37" s="9" t="s">
        <v>10</v>
      </c>
      <c r="D37" s="12">
        <v>45000</v>
      </c>
      <c r="E37" s="9" t="s">
        <v>10</v>
      </c>
      <c r="F37" s="10" t="s">
        <v>10</v>
      </c>
      <c r="G37" s="9" t="s">
        <v>10</v>
      </c>
      <c r="H37" s="8">
        <v>164950</v>
      </c>
      <c r="I37" s="9" t="s">
        <v>10</v>
      </c>
      <c r="J37" s="7"/>
      <c r="L37" s="7"/>
    </row>
    <row r="38" spans="1:12" ht="21.75">
      <c r="A38" s="7" t="s">
        <v>48</v>
      </c>
      <c r="B38" s="8">
        <v>377108</v>
      </c>
      <c r="C38" s="9" t="s">
        <v>10</v>
      </c>
      <c r="D38" s="12">
        <v>47900</v>
      </c>
      <c r="E38" s="9" t="s">
        <v>10</v>
      </c>
      <c r="F38" s="12">
        <v>19990</v>
      </c>
      <c r="G38" s="9" t="s">
        <v>10</v>
      </c>
      <c r="H38" s="8">
        <f>B38+D38-F38</f>
        <v>405018</v>
      </c>
      <c r="I38" s="9" t="s">
        <v>10</v>
      </c>
      <c r="J38" s="7"/>
      <c r="L38" s="7"/>
    </row>
    <row r="39" spans="1:12" ht="21.75">
      <c r="A39" s="7" t="s">
        <v>49</v>
      </c>
      <c r="B39" s="8">
        <v>109150</v>
      </c>
      <c r="C39" s="9" t="s">
        <v>10</v>
      </c>
      <c r="D39" s="12">
        <v>18300</v>
      </c>
      <c r="E39" s="9" t="s">
        <v>10</v>
      </c>
      <c r="F39" s="36" t="s">
        <v>63</v>
      </c>
      <c r="G39" s="9" t="s">
        <v>10</v>
      </c>
      <c r="H39" s="8">
        <f>B39+D39</f>
        <v>127450</v>
      </c>
      <c r="I39" s="9" t="s">
        <v>10</v>
      </c>
      <c r="J39" s="7"/>
      <c r="L39" s="7"/>
    </row>
    <row r="40" spans="1:12" ht="21.75">
      <c r="A40" s="7" t="s">
        <v>50</v>
      </c>
      <c r="B40" s="8">
        <v>37664</v>
      </c>
      <c r="C40" s="9" t="s">
        <v>10</v>
      </c>
      <c r="D40" s="24">
        <v>5600</v>
      </c>
      <c r="E40" s="9" t="s">
        <v>10</v>
      </c>
      <c r="F40" s="10" t="s">
        <v>10</v>
      </c>
      <c r="G40" s="9" t="s">
        <v>10</v>
      </c>
      <c r="H40" s="8">
        <v>43264</v>
      </c>
      <c r="I40" s="9" t="s">
        <v>10</v>
      </c>
      <c r="J40" s="7"/>
      <c r="L40" s="7"/>
    </row>
    <row r="41" spans="1:12" ht="21.75">
      <c r="A41" s="13" t="s">
        <v>51</v>
      </c>
      <c r="B41" s="8">
        <v>107200</v>
      </c>
      <c r="C41" s="14" t="s">
        <v>10</v>
      </c>
      <c r="D41" s="10" t="s">
        <v>10</v>
      </c>
      <c r="E41" s="14" t="s">
        <v>10</v>
      </c>
      <c r="F41" s="10" t="s">
        <v>10</v>
      </c>
      <c r="G41" s="14" t="s">
        <v>10</v>
      </c>
      <c r="H41" s="8">
        <v>107200</v>
      </c>
      <c r="I41" s="14" t="s">
        <v>10</v>
      </c>
      <c r="J41" s="7"/>
      <c r="K41" s="7"/>
      <c r="L41" s="23"/>
    </row>
    <row r="42" spans="1:12" ht="21.75">
      <c r="A42" s="7" t="s">
        <v>54</v>
      </c>
      <c r="B42" s="27">
        <v>32000</v>
      </c>
      <c r="C42" s="9" t="s">
        <v>10</v>
      </c>
      <c r="D42" s="12" t="s">
        <v>10</v>
      </c>
      <c r="E42" s="9" t="s">
        <v>10</v>
      </c>
      <c r="F42" s="10" t="s">
        <v>10</v>
      </c>
      <c r="G42" s="9" t="s">
        <v>10</v>
      </c>
      <c r="H42" s="24">
        <v>32000</v>
      </c>
      <c r="J42" s="7"/>
      <c r="L42" s="7"/>
    </row>
    <row r="43" spans="1:12" ht="21.75">
      <c r="A43" s="7" t="s">
        <v>52</v>
      </c>
      <c r="B43" s="8">
        <v>59000</v>
      </c>
      <c r="C43" s="9" t="s">
        <v>10</v>
      </c>
      <c r="D43" s="12" t="s">
        <v>10</v>
      </c>
      <c r="E43" s="9" t="s">
        <v>10</v>
      </c>
      <c r="F43" s="10" t="s">
        <v>10</v>
      </c>
      <c r="G43" s="9" t="s">
        <v>10</v>
      </c>
      <c r="H43" s="8">
        <v>59000</v>
      </c>
      <c r="I43" s="9" t="s">
        <v>10</v>
      </c>
      <c r="J43" s="7"/>
      <c r="L43" s="7"/>
    </row>
    <row r="44" spans="1:12" ht="21.75">
      <c r="A44" s="7" t="s">
        <v>53</v>
      </c>
      <c r="B44" s="8">
        <v>113300</v>
      </c>
      <c r="C44" s="9" t="s">
        <v>10</v>
      </c>
      <c r="D44" s="12" t="s">
        <v>63</v>
      </c>
      <c r="E44" s="9" t="s">
        <v>10</v>
      </c>
      <c r="F44" s="10" t="s">
        <v>10</v>
      </c>
      <c r="G44" s="9" t="s">
        <v>10</v>
      </c>
      <c r="H44" s="8">
        <v>113300</v>
      </c>
      <c r="I44" s="9" t="s">
        <v>10</v>
      </c>
      <c r="J44" s="7"/>
      <c r="L44" s="7"/>
    </row>
    <row r="45" spans="1:12" ht="21.75">
      <c r="A45" s="7" t="s">
        <v>68</v>
      </c>
      <c r="B45" s="8">
        <v>203529</v>
      </c>
      <c r="C45" s="9">
        <v>78</v>
      </c>
      <c r="D45" s="12" t="s">
        <v>10</v>
      </c>
      <c r="E45" s="9" t="s">
        <v>10</v>
      </c>
      <c r="F45" s="12" t="s">
        <v>63</v>
      </c>
      <c r="G45" s="9" t="s">
        <v>10</v>
      </c>
      <c r="H45" s="8">
        <v>203529</v>
      </c>
      <c r="I45" s="9">
        <v>78</v>
      </c>
      <c r="J45" s="7"/>
      <c r="K45" s="22"/>
      <c r="L45" s="7"/>
    </row>
    <row r="46" spans="1:12" s="46" customFormat="1" ht="21.75">
      <c r="A46" s="37" t="s">
        <v>78</v>
      </c>
      <c r="B46" s="38">
        <v>18675381</v>
      </c>
      <c r="C46" s="39">
        <v>62</v>
      </c>
      <c r="D46" s="40">
        <f>D8+D13+D24+D25+D26+D27+D31+D32+D36+D37+D38+D39+D40</f>
        <v>2311370</v>
      </c>
      <c r="E46" s="39">
        <v>20</v>
      </c>
      <c r="F46" s="40">
        <f>F32+F38</f>
        <v>48790</v>
      </c>
      <c r="G46" s="39" t="s">
        <v>63</v>
      </c>
      <c r="H46" s="41">
        <v>20937961</v>
      </c>
      <c r="I46" s="42">
        <v>62</v>
      </c>
      <c r="J46" s="43"/>
      <c r="K46" s="44">
        <v>20937961</v>
      </c>
      <c r="L46" s="45">
        <v>62</v>
      </c>
    </row>
    <row r="47" spans="1:12" s="46" customFormat="1" ht="21.75">
      <c r="A47" s="47"/>
      <c r="B47" s="48"/>
      <c r="C47" s="49"/>
      <c r="D47" s="50"/>
      <c r="E47" s="49"/>
      <c r="F47" s="50"/>
      <c r="G47" s="49"/>
      <c r="H47" s="48"/>
      <c r="I47" s="49"/>
      <c r="J47" s="47"/>
      <c r="K47" s="48"/>
      <c r="L47" s="49"/>
    </row>
    <row r="48" spans="8:9" ht="21.75">
      <c r="H48" s="25"/>
      <c r="I48" s="26"/>
    </row>
    <row r="49" spans="1:11" ht="21.75">
      <c r="A49" s="2" t="s">
        <v>71</v>
      </c>
      <c r="B49" s="2" t="s">
        <v>55</v>
      </c>
      <c r="D49" s="31" t="s">
        <v>56</v>
      </c>
      <c r="E49" s="31"/>
      <c r="F49" s="31"/>
      <c r="G49" s="31"/>
      <c r="H49" s="31"/>
      <c r="I49" s="2" t="s">
        <v>57</v>
      </c>
      <c r="K49" s="2" t="s">
        <v>58</v>
      </c>
    </row>
    <row r="50" spans="1:11" ht="21.75">
      <c r="A50" s="2" t="s">
        <v>70</v>
      </c>
      <c r="B50" s="22"/>
      <c r="D50" s="2" t="s">
        <v>59</v>
      </c>
      <c r="I50" s="31" t="s">
        <v>64</v>
      </c>
      <c r="J50" s="31"/>
      <c r="K50" s="31"/>
    </row>
    <row r="51" spans="1:11" ht="21.75">
      <c r="A51" s="9" t="s">
        <v>60</v>
      </c>
      <c r="D51" s="2" t="s">
        <v>61</v>
      </c>
      <c r="I51" s="1" t="s">
        <v>65</v>
      </c>
      <c r="J51" s="1"/>
      <c r="K51" s="1"/>
    </row>
    <row r="52" spans="9:11" ht="21.75">
      <c r="I52" s="31" t="s">
        <v>33</v>
      </c>
      <c r="J52" s="31"/>
      <c r="K52" s="31"/>
    </row>
  </sheetData>
  <mergeCells count="31">
    <mergeCell ref="HA2:HP2"/>
    <mergeCell ref="HQ2:IF2"/>
    <mergeCell ref="IG2:IV2"/>
    <mergeCell ref="EO2:FD2"/>
    <mergeCell ref="FE2:FT2"/>
    <mergeCell ref="FU2:GJ2"/>
    <mergeCell ref="GK2:GZ2"/>
    <mergeCell ref="CC2:CR2"/>
    <mergeCell ref="CS2:DH2"/>
    <mergeCell ref="DI2:DX2"/>
    <mergeCell ref="DY2:EN2"/>
    <mergeCell ref="Q2:AF2"/>
    <mergeCell ref="AG2:AV2"/>
    <mergeCell ref="AW2:BL2"/>
    <mergeCell ref="BM2:CB2"/>
    <mergeCell ref="A1:P1"/>
    <mergeCell ref="A2:P2"/>
    <mergeCell ref="A3:P3"/>
    <mergeCell ref="B4:C4"/>
    <mergeCell ref="D4:E4"/>
    <mergeCell ref="F4:G4"/>
    <mergeCell ref="H4:I4"/>
    <mergeCell ref="K4:L4"/>
    <mergeCell ref="B29:C29"/>
    <mergeCell ref="D29:E29"/>
    <mergeCell ref="F29:G29"/>
    <mergeCell ref="H29:I29"/>
    <mergeCell ref="K29:L29"/>
    <mergeCell ref="D49:H49"/>
    <mergeCell ref="I50:K50"/>
    <mergeCell ref="I52:K52"/>
  </mergeCells>
  <printOptions/>
  <pageMargins left="0.3937007874015748" right="0.3937007874015748" top="0.07874015748031496" bottom="0.07874015748031496" header="0.2755905511811024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iLLuSioN</cp:lastModifiedBy>
  <cp:lastPrinted>2011-09-30T08:40:19Z</cp:lastPrinted>
  <dcterms:created xsi:type="dcterms:W3CDTF">2009-07-02T07:36:49Z</dcterms:created>
  <dcterms:modified xsi:type="dcterms:W3CDTF">2011-09-30T08:41:23Z</dcterms:modified>
  <cp:category/>
  <cp:version/>
  <cp:contentType/>
  <cp:contentStatus/>
</cp:coreProperties>
</file>