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700" activeTab="0"/>
  </bookViews>
  <sheets>
    <sheet name="รายไตรมาส" sheetId="1" r:id="rId1"/>
    <sheet name="รายเดือน" sheetId="2" r:id="rId2"/>
    <sheet name="Sheet2" sheetId="3" r:id="rId3"/>
    <sheet name="Sheet1" sheetId="4" r:id="rId4"/>
    <sheet name="รายเดือนใหม่" sheetId="5" r:id="rId5"/>
  </sheets>
  <definedNames/>
  <calcPr fullCalcOnLoad="1"/>
</workbook>
</file>

<file path=xl/sharedStrings.xml><?xml version="1.0" encoding="utf-8"?>
<sst xmlns="http://schemas.openxmlformats.org/spreadsheetml/2006/main" count="8138" uniqueCount="558">
  <si>
    <t>บัญชีรายงานผลการปฏิบัติงาน  การใช้จ่ายเงินขององค์การบริหารส่วนตำบลบัวสลี (จ่ายจากเงินรายได้)</t>
  </si>
  <si>
    <t>จ่ายไปแล้ว</t>
  </si>
  <si>
    <t>รายการ</t>
  </si>
  <si>
    <t>งบประมาณ</t>
  </si>
  <si>
    <t>งวดที่ 1</t>
  </si>
  <si>
    <t>งวดที่ 2</t>
  </si>
  <si>
    <t>งวดที่ 3</t>
  </si>
  <si>
    <t>งวดที่  4</t>
  </si>
  <si>
    <t>คงเหลือ</t>
  </si>
  <si>
    <t>(ต.ค.-ธ.ค.)</t>
  </si>
  <si>
    <t>(ม.ค. - มี.ค.)</t>
  </si>
  <si>
    <t>(เม.ย. - มิ.ย.)</t>
  </si>
  <si>
    <t>(ก.ค. - ก.ย.)</t>
  </si>
  <si>
    <t>ก.รายจ่ายประจำ  สำนักงานปลัด</t>
  </si>
  <si>
    <t xml:space="preserve">  1.  หมวดเงินเดือนและค่าจ้างประจำ</t>
  </si>
  <si>
    <t>-</t>
  </si>
  <si>
    <t xml:space="preserve">           -  เงินเดือน/ค่าตอบแทนเลขานุการและที่ปรึกษาฯ (เลขานายก อบต.)</t>
  </si>
  <si>
    <t xml:space="preserve">          -   เงินเพิ่มต่างๆ (เงินประจำตำแหน่ง ปลัด อบต.)</t>
  </si>
  <si>
    <t xml:space="preserve">          -   เงินเพิ่มต่างๆ (เงินเพิ่มค่าครองชีพเจ้าหน้าที่ตรวจสอบภายใน)</t>
  </si>
  <si>
    <t xml:space="preserve">          -  เงินเพิ่มต่างๆ (เงินเพิ่มค่าครองชีพเจ้าหน้าที่วิเคราะห์นโยบายและแผน</t>
  </si>
  <si>
    <t xml:space="preserve">          - เงินเพิ่มต่างๆ (เงินเพิ่มค่าครองชีพเจ้าพนักงานธุรการ)</t>
  </si>
  <si>
    <t>รวมเงินเดือน</t>
  </si>
  <si>
    <t xml:space="preserve">  2.  หมวดค่าจ้างชั่วคราว</t>
  </si>
  <si>
    <t xml:space="preserve">       -  ค่าตอบแทนพนักงานจ้างทั่วไป (คนงานทั่วไป)</t>
  </si>
  <si>
    <t xml:space="preserve">       -  ค่าตอบแทนพนักงานจ้างตามภารกิจ(ผช.จนท.พัฒนาชุมชน)</t>
  </si>
  <si>
    <t xml:space="preserve"> -2-</t>
  </si>
  <si>
    <t xml:space="preserve">       -  เงินเพิ่มค่าครองชีพ (คนงานทั่วไป)</t>
  </si>
  <si>
    <t xml:space="preserve">       -   เงินเพิ่มค่าครองชีพ(ผช.จนท.ธุรการ)</t>
  </si>
  <si>
    <t xml:space="preserve">      -   เงินเพิ่มค่าครองชีพ (ผช. จนท. พัฒนาชุมชน)</t>
  </si>
  <si>
    <t>รวมค่าจ้างชั่วคราว</t>
  </si>
  <si>
    <t>3. หมวดค่าตอบแทนใช้สอยและวัสดุ</t>
  </si>
  <si>
    <r>
      <t xml:space="preserve">     </t>
    </r>
    <r>
      <rPr>
        <b/>
        <u val="single"/>
        <sz val="14"/>
        <rFont val="Cordia New"/>
        <family val="2"/>
      </rPr>
      <t>ค่าตอบแทน</t>
    </r>
  </si>
  <si>
    <t xml:space="preserve">        -  ค่าตอบแทนประธานสภา รองประธานสภา สมาชิกสภาและเลขานุการสภา</t>
  </si>
  <si>
    <t xml:space="preserve">        -  ค่าตอบแทนผู้ปฏิบัติราชการอันเป็นสาธารณประโยชน์แก่องค์กรปกครองท้องถิ่น</t>
  </si>
  <si>
    <t xml:space="preserve">        -  ค่าเบี้ยประชุม</t>
  </si>
  <si>
    <t xml:space="preserve">        -  ค่ารักษาพยาบาล</t>
  </si>
  <si>
    <t xml:space="preserve">        -  ค่าเช่าบ้าน</t>
  </si>
  <si>
    <t xml:space="preserve">       -  ค่าปฏิบัติงานนอกเวลา </t>
  </si>
  <si>
    <t>รวมค่าตอบแทน</t>
  </si>
  <si>
    <r>
      <t xml:space="preserve">         -  </t>
    </r>
    <r>
      <rPr>
        <sz val="14"/>
        <rFont val="Cordia New"/>
        <family val="2"/>
      </rPr>
      <t>รายจ่ายเพื่อให้ได้มาซึ่งบริการ</t>
    </r>
  </si>
  <si>
    <t xml:space="preserve">            -  รายจ่ายเพื่อบำรุงรักษาหรือซ่อมแซมทรัพย์สิน</t>
  </si>
  <si>
    <t xml:space="preserve">            -  ค่าใช้จ่ายในการเดินทางไปราชการ</t>
  </si>
  <si>
    <t xml:space="preserve">           -   ค่าใช้จ่ายในการพัฒนาบุคลากรที่เกี่ยวข้องในการปฏิบัติหน้าที่ฯ</t>
  </si>
  <si>
    <t xml:space="preserve"> -3-</t>
  </si>
  <si>
    <t>รวมค่าใช้สอย</t>
  </si>
  <si>
    <r>
      <t xml:space="preserve">     </t>
    </r>
    <r>
      <rPr>
        <b/>
        <u val="single"/>
        <sz val="14"/>
        <rFont val="Cordia New"/>
        <family val="2"/>
      </rPr>
      <t>ค่าวัสดุ</t>
    </r>
  </si>
  <si>
    <r>
      <t xml:space="preserve">     - </t>
    </r>
    <r>
      <rPr>
        <sz val="14"/>
        <rFont val="Cordia New"/>
        <family val="2"/>
      </rPr>
      <t>ค่าวัสดุสำนักงาน</t>
    </r>
  </si>
  <si>
    <t xml:space="preserve">       -  ค่าวัสดุโฆษณาและเผยแพร่</t>
  </si>
  <si>
    <t xml:space="preserve">       -  ค่าวัสดุเชื้อเพลิงและหล่อลื่น</t>
  </si>
  <si>
    <t>รวมค่าวัสดุ</t>
  </si>
  <si>
    <t>2. หมวดสาธารณูปโภค</t>
  </si>
  <si>
    <r>
      <t xml:space="preserve">    </t>
    </r>
    <r>
      <rPr>
        <sz val="14"/>
        <rFont val="Cordia New"/>
        <family val="2"/>
      </rPr>
      <t xml:space="preserve"> -  ค่าไฟฟ้า</t>
    </r>
  </si>
  <si>
    <t xml:space="preserve">       -  ค่าบริการโทรคมนาคม</t>
  </si>
  <si>
    <t>รวมค่าสาธารณูปโภค</t>
  </si>
  <si>
    <t xml:space="preserve"> -4-</t>
  </si>
  <si>
    <t>5. หมวดเงินอุดหนุน</t>
  </si>
  <si>
    <t>รวมเงินอุดหนุน</t>
  </si>
  <si>
    <t>รวมครุภัณฑ์</t>
  </si>
  <si>
    <t>รวมงบประมาณทั้งสิ้นสำนักปลัด</t>
  </si>
  <si>
    <t xml:space="preserve"> -5-</t>
  </si>
  <si>
    <t>ก.รายจ่ายประจำ  ส่วนการคลัง</t>
  </si>
  <si>
    <t xml:space="preserve">        -  เงินเดือนพนักงาน  หัวหน้าส่วนการคลัง</t>
  </si>
  <si>
    <t xml:space="preserve">        -   เงินเดือนพนักงาน  เจ้าพนักงานการเงินและบัญชี</t>
  </si>
  <si>
    <t xml:space="preserve">        -   เงืนเดือนพนักงาน  เจ้าพนักงานพัสดุ</t>
  </si>
  <si>
    <t xml:space="preserve">        -   เงินเดือนเจ้าหน้าที่จัดเก็บรายได้</t>
  </si>
  <si>
    <t xml:space="preserve">       -    เงินเพิ่มค่าครองชีพเจ้าพนักงานการเงินและบัญชี</t>
  </si>
  <si>
    <t xml:space="preserve">       -   เงินเพิ่มค่าครองชีพเจ้าพนักงานพัสดุ</t>
  </si>
  <si>
    <t xml:space="preserve">      -    เงินเพิ่มค่าครองชีพเจ้าหน้าที่จัดเก็บรายได้</t>
  </si>
  <si>
    <t xml:space="preserve">       -  ค่าตอบแทนพนักงานจ้างตามภารกิจ (ผช.จนท.ธุรการและ</t>
  </si>
  <si>
    <t xml:space="preserve">          ผช.จนท.จัดเก็บรายได้)</t>
  </si>
  <si>
    <t xml:space="preserve">       -  เงินเพิ่มค่าครองชีพ (ผช.จนท.ธุรการและผช. จนท.จัดเก็บรายได้</t>
  </si>
  <si>
    <t xml:space="preserve">    -  เงินช่วยเหลือค่ารักษาพยาบาล</t>
  </si>
  <si>
    <t xml:space="preserve">    -  เงินช่วยเหลือการศึกษาบุตร</t>
  </si>
  <si>
    <t xml:space="preserve">    -  ค่าตอบแทนการปฏิบัติงานนอกเวลา</t>
  </si>
  <si>
    <t xml:space="preserve"> -6-</t>
  </si>
  <si>
    <r>
      <t xml:space="preserve">     </t>
    </r>
    <r>
      <rPr>
        <b/>
        <u val="single"/>
        <sz val="14"/>
        <rFont val="Cordia New"/>
        <family val="2"/>
      </rPr>
      <t>ค่าใช้สอย</t>
    </r>
  </si>
  <si>
    <r>
      <t xml:space="preserve">     </t>
    </r>
    <r>
      <rPr>
        <b/>
        <u val="single"/>
        <sz val="14"/>
        <rFont val="Cordia New"/>
        <family val="2"/>
      </rPr>
      <t>ค่าวัส</t>
    </r>
    <r>
      <rPr>
        <b/>
        <sz val="14"/>
        <rFont val="Cordia New"/>
        <family val="2"/>
      </rPr>
      <t>ดุ</t>
    </r>
  </si>
  <si>
    <t xml:space="preserve">       -  ค่าวัสดุสำนักงาน</t>
  </si>
  <si>
    <t xml:space="preserve">       -  ค่าวัสดุคอมพิวเตอร์</t>
  </si>
  <si>
    <t xml:space="preserve">      -  ค่าวัสดุงานบ้านงานครัว</t>
  </si>
  <si>
    <t xml:space="preserve">     -   ค่าวัสดุโฆษณาและเผยแพร่</t>
  </si>
  <si>
    <t>รวมทั้งสิ้นส่วนการคลัง</t>
  </si>
  <si>
    <t>ก.รายจ่ายประจำ  ส่วนโยธา</t>
  </si>
  <si>
    <t xml:space="preserve">        -  เงินเดือนพนักงาน  หัวหน้าส่วนโยธา</t>
  </si>
  <si>
    <t xml:space="preserve">        -  เงินเดือนพนักงาน  นายช่างโยธา</t>
  </si>
  <si>
    <t xml:space="preserve">        -  เงินเพิ่มค่าครองชีพพนักงานส่วนตำบล (นายช่างโยธา)</t>
  </si>
  <si>
    <t xml:space="preserve"> -7-</t>
  </si>
  <si>
    <t xml:space="preserve">       -  ค่าตอบแทนพนักงานจ้างตามภารกิจ (ผช.จนท.ธุรการ)</t>
  </si>
  <si>
    <t xml:space="preserve">       -  เงินเพิ่มค่าครองชีพ ผช.จนท.ธุรการ</t>
  </si>
  <si>
    <t xml:space="preserve">     -  เงินช่วยเหลือค่ารักษาพยาบาล</t>
  </si>
  <si>
    <t xml:space="preserve">     -   ค่าวัสดุสำนักงาน</t>
  </si>
  <si>
    <t xml:space="preserve">      -  ค่าวัสดุโฆษณาและเผยแพร่</t>
  </si>
  <si>
    <t xml:space="preserve">      -  ค่าวัสดุคอมพิวเตอร์</t>
  </si>
  <si>
    <t xml:space="preserve"> -8-</t>
  </si>
  <si>
    <t>รวมค่าที่ดินและสิ่งก่อสร้าง</t>
  </si>
  <si>
    <t>รวมงบประมาณทั้งสิ้นส่วนโยธา</t>
  </si>
  <si>
    <t>ก.รายจ่ายประจำ  ส่วนการศึกษาศาสนาและวัฒนธรรม</t>
  </si>
  <si>
    <t xml:space="preserve">          -  เงินเดือนนักวิชาการการศึกษา</t>
  </si>
  <si>
    <t xml:space="preserve">          -   เงินเดือนเจ้าพนักงานธุรการ</t>
  </si>
  <si>
    <t xml:space="preserve">          -  เงินเพิ่มค่าครองชีพนักวิชาการการศึกษา</t>
  </si>
  <si>
    <t xml:space="preserve">       -  เงินช่วยเหลือค่ารักษาพยาบาล</t>
  </si>
  <si>
    <t xml:space="preserve">       -  ค่าตอบแทนการปฏิบัติงานนอกเวลา</t>
  </si>
  <si>
    <t xml:space="preserve">       -  ค่าเช่าบ้าน</t>
  </si>
  <si>
    <r>
      <t xml:space="preserve"> </t>
    </r>
    <r>
      <rPr>
        <b/>
        <u val="single"/>
        <sz val="14"/>
        <rFont val="Cordia New"/>
        <family val="2"/>
      </rPr>
      <t>4.หมวดสาธารณูปโภค</t>
    </r>
  </si>
  <si>
    <t xml:space="preserve">       -   ค่าไฟฟ้า</t>
  </si>
  <si>
    <t xml:space="preserve">รวมสาธารณูปโภค </t>
  </si>
  <si>
    <t xml:space="preserve"> -10-</t>
  </si>
  <si>
    <r>
      <t xml:space="preserve">     </t>
    </r>
    <r>
      <rPr>
        <b/>
        <u val="single"/>
        <sz val="14"/>
        <rFont val="Cordia New"/>
        <family val="2"/>
      </rPr>
      <t>5.  หมวดเงินอุดหนุน</t>
    </r>
  </si>
  <si>
    <t xml:space="preserve">       -   อุดหนุนจัดงานพ่อขุนเม็งรายมหาราช</t>
  </si>
  <si>
    <t xml:space="preserve">      -    อุดหนุนประเพณีนมัสการและสรงน้ำพระบรมธาตุเจ้าดอยตุง</t>
  </si>
  <si>
    <t xml:space="preserve">รวมเงินอุดหนุน </t>
  </si>
  <si>
    <t>รวมทั้งสิ้นส่วนการศึกษา  ศาสนาและวัฒนธรรม</t>
  </si>
  <si>
    <t>รายจ่ายงบกลาง</t>
  </si>
  <si>
    <t>รายจ่ายตามข้อผูกพันธ์</t>
  </si>
  <si>
    <t xml:space="preserve">      -  ค่าใช้จ่ายเงินรางวัล พรบ. จราจรทางบก</t>
  </si>
  <si>
    <t xml:space="preserve">      -  เงินสมทบประกันสังคม</t>
  </si>
  <si>
    <t xml:space="preserve">     -  เงินสมทบกองทุนบำเหน็จบำนาญ</t>
  </si>
  <si>
    <t xml:space="preserve">     - ทุนการศึกษา</t>
  </si>
  <si>
    <t>เงินสำรองจ่าย</t>
  </si>
  <si>
    <t>รวมงบประมาณทั้งสิ้นตามข้อบัญญัติ</t>
  </si>
  <si>
    <t>บัญชีรายงานผลการปฏิบัติงาน  การใช้จ่ายเงินขององค์การบริหารส่วนตำบลบัวสลี (จ่ายจากเงินอุดหนุนทั่วไป)</t>
  </si>
  <si>
    <t xml:space="preserve"> </t>
  </si>
  <si>
    <t xml:space="preserve">          -  เงินเพิ่มค่าครองชีพเจ้าพนักงานธุรการ</t>
  </si>
  <si>
    <t xml:space="preserve">       -  ค่าตอบแทนพนักงานจ้างตามภารกิจ(ผช.จนท.ธุรการ)</t>
  </si>
  <si>
    <t xml:space="preserve">       -  ค่าตอบแทนพนักงานจ้างตามภารกิจ(พนักงานขับรถยนต์)</t>
  </si>
  <si>
    <t xml:space="preserve">       -  เงินเพิ่มค่าครองชีพ (พนักงานขับรถ)</t>
  </si>
  <si>
    <t xml:space="preserve">        - เงินช่วยเหลือการศึกษาบุตร</t>
  </si>
  <si>
    <r>
      <t xml:space="preserve">        </t>
    </r>
    <r>
      <rPr>
        <sz val="14"/>
        <rFont val="Cordia New"/>
        <family val="2"/>
      </rPr>
      <t xml:space="preserve"> -  รายจ่ายเกี่ยวกับการรับรองและพิธีการ</t>
    </r>
  </si>
  <si>
    <t xml:space="preserve">           -  ค่าใช้จ่ายในการจัดทำแผนชุมชน</t>
  </si>
  <si>
    <t xml:space="preserve">           -  ค่าใช้จ่ายในโครงการประชุม อบต.บัวสลีสัญจร</t>
  </si>
  <si>
    <t xml:space="preserve">           -  ค่าใช้จ่ายโครงการแก้ไขปัญหาสังคมและความยากจนเชิงบูรณาการ</t>
  </si>
  <si>
    <t xml:space="preserve">           -  ค่าใช้จ่ายโครงการประชุมประชาคมตำบล</t>
  </si>
  <si>
    <t xml:space="preserve">            -  ค่าใช้จ่ายโครงการบริการประชาชนเคลื่อนที่</t>
  </si>
  <si>
    <t xml:space="preserve">            -  ค่าใช้จ่ายในโครงการรณรงค์การคัดแยกขยะ</t>
  </si>
  <si>
    <t xml:space="preserve">            -  ค่าใช้จ่ายในโครงการประกวดหมู่บ้านพัฒนาสิ่งแวดล้อม</t>
  </si>
  <si>
    <t xml:space="preserve">            -  ค่าใช้จ่ายโครงการจัดเก็บข้อมูลเพื่อการจัดทำแผน (จปฐ.)</t>
  </si>
  <si>
    <t xml:space="preserve">       -  ค่าวัสดุยานพาหนะและขนส่ง</t>
  </si>
  <si>
    <r>
      <t xml:space="preserve">   </t>
    </r>
    <r>
      <rPr>
        <sz val="14"/>
        <rFont val="Cordia New"/>
        <family val="2"/>
      </rPr>
      <t xml:space="preserve"> -  ค่าตอบแทนผู้ปฏิบัติราชการอันเป็นประโยชน์ฯ </t>
    </r>
  </si>
  <si>
    <t xml:space="preserve">    -  ค่าเช่าบ้าน</t>
  </si>
  <si>
    <r>
      <t xml:space="preserve">  </t>
    </r>
    <r>
      <rPr>
        <sz val="14"/>
        <rFont val="Cordia New"/>
        <family val="2"/>
      </rPr>
      <t xml:space="preserve">  -  ค่าตอบแทนผู้ปฏิบัติราขการอันเป็นประโยชน์ฯ</t>
    </r>
  </si>
  <si>
    <t xml:space="preserve">      -  ค่าวัสดุก่อสร้าง</t>
  </si>
  <si>
    <t xml:space="preserve">        - ค่าวัสดุงานบ้านงานครัว </t>
  </si>
  <si>
    <t xml:space="preserve">            สวรรคตของสมเด็จพระศรีนครินทราฯ (ตานหาแม่ฟ้าหลวง)</t>
  </si>
  <si>
    <t xml:space="preserve">        -  อุดหนุนกิจกรรมเทิศพระเกียรติและถวายสดุดีเนื่องในวโรกาสวันคล้ายวัน</t>
  </si>
  <si>
    <t xml:space="preserve">           วันพระราชสมภพสมเด็จพระศรีนครินทราฯ (ไหว้สาแม่ฟ้าหลวง)</t>
  </si>
  <si>
    <r>
      <t xml:space="preserve">     </t>
    </r>
    <r>
      <rPr>
        <b/>
        <u val="single"/>
        <sz val="14"/>
        <rFont val="Cordia New"/>
        <family val="2"/>
      </rPr>
      <t>ประเภทค่าครุภัณฑ์</t>
    </r>
    <r>
      <rPr>
        <b/>
        <sz val="14"/>
        <rFont val="Cordia New"/>
        <family val="2"/>
      </rPr>
      <t xml:space="preserve"> </t>
    </r>
  </si>
  <si>
    <t xml:space="preserve">ข.  หมวดรายจ่ายเพื่อการลงทุน   </t>
  </si>
  <si>
    <t>งวดที่ 4</t>
  </si>
  <si>
    <t>(ม.ค.-มี.ค.)</t>
  </si>
  <si>
    <t>(เม.ย.-มิ.ย.)</t>
  </si>
  <si>
    <t>(ก.ค.-ก.ย.)</t>
  </si>
  <si>
    <r>
      <t xml:space="preserve"> </t>
    </r>
    <r>
      <rPr>
        <sz val="14"/>
        <rFont val="Cordia New"/>
        <family val="2"/>
      </rPr>
      <t xml:space="preserve">   -  ค่าวัสดุไฟฟ้าและวิทยุ</t>
    </r>
  </si>
  <si>
    <t xml:space="preserve">     -5-</t>
  </si>
  <si>
    <t xml:space="preserve">       -  ค่าตอบแทนพนักงานจ้างตามภารกิจ(ผู้ช่วยเจ้าพนักงานป้องกันฯ)</t>
  </si>
  <si>
    <t xml:space="preserve">       -   เงินเพิ่มค่าครองชีพ(ผช.จพง.ป้องกันฯ)</t>
  </si>
  <si>
    <t xml:space="preserve">           -  ค่าตอบแทนพิเศษ/ค่าตอบแทนประจำตำแหน่ง(นายก) 3,200/เดือน</t>
  </si>
  <si>
    <t xml:space="preserve">           -  ค่าตอบแทนพิเศษ/ค่าตอบแทนประจำตำแหน่ง(รองนายก) 1,600/เดือน</t>
  </si>
  <si>
    <t xml:space="preserve">   -  ค่าเช่าบ้าน</t>
  </si>
  <si>
    <t>ตั้งแต่วันที่  1  ตุลาคม  2552 - 31  ธันวาคม 2552</t>
  </si>
  <si>
    <t xml:space="preserve"> - เงินอุดหนุนโครงการจัดงานพิธีวันเฉลิมพระชนมพรรษาสมเด็จพระนางเจ้าฯ</t>
  </si>
  <si>
    <t xml:space="preserve"> -  เงินอุดหนุนโครงการสนับสนุนกิจกรรมมวลชนอำเภอแม่ลาว</t>
  </si>
  <si>
    <t xml:space="preserve"> - เงินอุดหนุนโครงการป้องกันและแก้ไขปัญหายาเสพติดอำเภอแม่ลาว(ศตส.อ.)</t>
  </si>
  <si>
    <t xml:space="preserve"> - เงินอุดหนุนโครงการแก้ไขปัญหายาเสพติดจังหวัดเชียงราย (ศตส.ชร.)</t>
  </si>
  <si>
    <t xml:space="preserve"> - เงินอุดหนุนศูนย์ข้อมูลข่าวสารการซื้อ การจ้าง ของ อปท. ระดับอำเภอ</t>
  </si>
  <si>
    <t xml:space="preserve"> - เงินอุดหนุนสำนักงานปศุสัตว์อำเภอแม่ลาว (อสป.)</t>
  </si>
  <si>
    <t xml:space="preserve"> - เงินอุดหนุนโครงการศูนย์การเรียนรู้ชุมชนบ้านร่องปลายนา</t>
  </si>
  <si>
    <t xml:space="preserve"> - เงินอุดหนุนกลุ่มพัฒนาสตรีตำบลบัวสลี</t>
  </si>
  <si>
    <t xml:space="preserve"> - เงินอุดหนุนคณะกรรมการหมู่บ้าน</t>
  </si>
  <si>
    <t xml:space="preserve"> - เงินอุดหนุนส่งเสริมอาชีพผู้ติดเชื้อ</t>
  </si>
  <si>
    <t xml:space="preserve"> - เงินอุดหนุนโครงการแข่งขันกีฬาสัมพันธ์วัยทอง</t>
  </si>
  <si>
    <t xml:space="preserve"> -  เงินอุดหนุนโครงการส่งเสริมสุขภาพสตรีวัยทอง</t>
  </si>
  <si>
    <t xml:space="preserve"> - เงินอุดหนุตโครงการเพิ่มศัยกภาพการผลิตโค-กะบือเกษตรกรฯ</t>
  </si>
  <si>
    <t xml:space="preserve"> - เงินอุดหนุนโครงการสมทบทุนกาชาดไทยในการก่อสร้างอาคารรักษาพยาบาลฯ </t>
  </si>
  <si>
    <t xml:space="preserve"> - เงินอุดหนุนกลุ่มอาชีพหมู่ที่  11  บ้านร่องปลายนากลุ่มแปรรูปสมุนไพร</t>
  </si>
  <si>
    <t xml:space="preserve"> - เงินอุดหนุนกลุ่มอาชีพบ้านร่องปลายนา กลุ่มเครื่องปั้นดินเผา</t>
  </si>
  <si>
    <t xml:space="preserve"> - เงินอุดหนุนกลุ่มอาชีพบ้านร่องปลายนา กลุ่มตัดเย็บเสื้อผ้า</t>
  </si>
  <si>
    <t xml:space="preserve"> -9-</t>
  </si>
  <si>
    <t xml:space="preserve">        -  อุดหนุนการจัดงานประเพณีสักการะสรงน้ำอนุสาวรีย์พ่อขุนเม็งราย</t>
  </si>
  <si>
    <t xml:space="preserve">      -   อุดหนุนโครงการจัดประชุมสัมมนาคณะกรรมการบริหารสภาวัฒนธรรม </t>
  </si>
  <si>
    <t xml:space="preserve">      -   อุดหนุนโครงการจัดกิจกรรมสืบสานภูมิปัญญาท้องถิ่นอำเภอแม่ลาว </t>
  </si>
  <si>
    <t xml:space="preserve">       -   อุดหนุนสำนักงานพระพุทธศาสนาก่อสร้างพุทธมณฑลฯ </t>
  </si>
  <si>
    <t xml:space="preserve">       -  อบุดหนุนโรงเรียนบัวสลีวิทยา</t>
  </si>
  <si>
    <t xml:space="preserve">        -  อุดหนุนโรงเรียนบ้านต้นง้าว</t>
  </si>
  <si>
    <t xml:space="preserve">       -  อุดหนุนโรงเรียนบ้านต้นยาง</t>
  </si>
  <si>
    <t xml:space="preserve">     -  เบี้ยยังชีพผู้สูงอายุ</t>
  </si>
  <si>
    <t xml:space="preserve">       -   อุดหนุนการไฟฟ้าจังหวัดเชียงราย </t>
  </si>
  <si>
    <t>ตั้งแต่วันที่  1  ตุลาคม  2552 - 31  ธันวาคม  2552</t>
  </si>
  <si>
    <r>
      <t xml:space="preserve">       </t>
    </r>
    <r>
      <rPr>
        <sz val="14"/>
        <rFont val="Cordia New"/>
        <family val="2"/>
      </rPr>
      <t xml:space="preserve">  -  ค่าจ้างแรงงานบ้านเทิดไท้</t>
    </r>
  </si>
  <si>
    <t xml:space="preserve">            -  ค่าใช้จ่ายโครงการแข่งขันกีฬาองค์กรปกครองส่วนท้องถิ่น</t>
  </si>
  <si>
    <r>
      <t xml:space="preserve">        </t>
    </r>
    <r>
      <rPr>
        <sz val="14"/>
        <rFont val="Cordia New"/>
        <family val="2"/>
      </rPr>
      <t xml:space="preserve"> -  โครงการอบรมผู้นำชุมชนและเพิ่มประสิทธิภาพสนับสนุนการปฏิบัติงานฯ</t>
    </r>
  </si>
  <si>
    <t xml:space="preserve">           -  ค่าใช้จ่ายในกิจการ อปพร. </t>
  </si>
  <si>
    <t xml:space="preserve">            -  ค่าใช้จ่ายโครงการแข่งขันกีฬาเยาวชนประชาชนต้านยาเสพติด</t>
  </si>
  <si>
    <t xml:space="preserve">         -  ค่าใช้จ่ายโครงการเสริมสร้างความรู้ประชาธิปไตยและการมีส่วนร่วม </t>
  </si>
  <si>
    <t xml:space="preserve">            -  ค่าใช้จ่ายโครงการบรรเทาสาธารณภัย </t>
  </si>
  <si>
    <t xml:space="preserve">            -  ค่าใช้จ่ายโครงการตั้งจุดบริการประชาชนเทศกาลปีใหม่</t>
  </si>
  <si>
    <t xml:space="preserve">           -   ค่าใช้จ่ายโครงการตั้งจุดบริการประชาชนเทศกาลสงกรานต์</t>
  </si>
  <si>
    <t xml:space="preserve">           -  ค่าใช้จ่ายในโครงการฝึกอบรมทบทวนอาสาสมัครป้องกันภัยฝ่ายพลเรือน </t>
  </si>
  <si>
    <t xml:space="preserve">           -  ค่าใช้จ่ายโครงการกิจกรรมศูนย์สงเคราะห์ราษฎรประจำหมู่บ้าน </t>
  </si>
  <si>
    <t xml:space="preserve">           -  ค่าใช้จ่ายโครงการถนนสะอาดปลอดภัย</t>
  </si>
  <si>
    <t xml:space="preserve">            -  ค่าใช้จ่ายโครงการแก้ไขปัญหายาเสพติดในพื้นที่ ศตส.อบต.บัวสลี </t>
  </si>
  <si>
    <t xml:space="preserve">            -  ค่าใช้จ่ายในโครงการเกษตรพอเพียง </t>
  </si>
  <si>
    <t xml:space="preserve">          -  ค่าใช้จ่ายในโครงการพัฒนาบริหารจัดการศูนย์บริการถ่ายทอดเทคโนโลยีฯ </t>
  </si>
  <si>
    <t xml:space="preserve">          -  ค่าใช้จ่ายโครงการป้องกันและกำจัดแมลงวันทองฯ </t>
  </si>
  <si>
    <t xml:space="preserve">          -   ค่าใช้จ่ายโครงการตรวจหาสารพิษในร่างกายเกษตรกร</t>
  </si>
  <si>
    <t xml:space="preserve">          -  ค่าใช้จ่ายโครงการส่งเสริมสุขภาพสตรีวัยทองวัสดุโฆษณาและเผยแพร่</t>
  </si>
  <si>
    <t xml:space="preserve">          -  ค่าใช้จ่ายโครงการตรวจสุขภาพผู้สูงอายุตำบลบัวสลี</t>
  </si>
  <si>
    <t xml:space="preserve">         -  ค่าใช้จ่ายโครงการให้ความรู้ในการดูแลสุขภาพ(โรคเบาหวานฯ)</t>
  </si>
  <si>
    <t xml:space="preserve">         -  ค่าใช้จ่ายโครงการฝึกอบรมทำแหนมของกลุ่มแม่บ้าน</t>
  </si>
  <si>
    <t xml:space="preserve">         -  ค่าใช้จ่ายโครงการส่งเสริมการทำไม้กวาดมะพร้าว(ผู้พิการ)</t>
  </si>
  <si>
    <t xml:space="preserve">         -  ค่าใช้จ่ายโครงการส่งเสริมกลุ่มอาชีพผู้สูงอายุ</t>
  </si>
  <si>
    <t xml:space="preserve">        -  ค่าใช้จ่ายส่งเสริมกลุ่มทอผ้า</t>
  </si>
  <si>
    <t xml:space="preserve">        -  ค่าใช้จ่ายโครงการป้องกันและแก้ไขปัญหาโรคติดต่อ</t>
  </si>
  <si>
    <t xml:space="preserve">        -  ค่าใช้จ่ายโครงการอบรมเยาวชนไทยรู้ทันภัยพิบัติ</t>
  </si>
  <si>
    <t xml:space="preserve">      - ค่าใช้จ่ายโครงการเสริมสร้างศักยภาพในการป้องกันและบรรเทาสาธารณภัย</t>
  </si>
  <si>
    <t xml:space="preserve">     -  ค่าใช้จ่ายโครงการอบรมพัฒนาสถาบันครอบครัว</t>
  </si>
  <si>
    <t xml:space="preserve">     -  ค่าใช้จ่ายโครงการอบรมคุณธรรมและจริยธรรม</t>
  </si>
  <si>
    <t xml:space="preserve">     -  ค่าใช้จ่ายโครงการฝึกซ้อมแผนป้องกันและบรรเทาสาธารณภัย</t>
  </si>
  <si>
    <t xml:space="preserve">     -  ค่าใช้จ่ายโครงการสำรวจความพึงพอใจ</t>
  </si>
  <si>
    <t xml:space="preserve">    -  ค่าใช้จ่ายโครงการบ้านหน้ามอง</t>
  </si>
  <si>
    <t xml:space="preserve">    -  ค่าใช้จ่ายโครงการ"เฉลิมพระเกียรติแม่ของแผ่นดินฯ"</t>
  </si>
  <si>
    <t xml:space="preserve">    </t>
  </si>
  <si>
    <t xml:space="preserve">    -  ค่าใช้จ่ายโครงการกำจัดศัตรูพืชแปรรูปเป็นปุ๋ยชีวภาพ</t>
  </si>
  <si>
    <t xml:space="preserve">            -  ค่าใช้จ่ายโครงการป้องกันและควบคุมไข้เลือดออก</t>
  </si>
  <si>
    <r>
      <t xml:space="preserve">      </t>
    </r>
    <r>
      <rPr>
        <b/>
        <u val="single"/>
        <sz val="14"/>
        <rFont val="Cordia New"/>
        <family val="2"/>
      </rPr>
      <t xml:space="preserve"> 1.ค่าใช้สอย</t>
    </r>
  </si>
  <si>
    <r>
      <t xml:space="preserve">  2</t>
    </r>
    <r>
      <rPr>
        <b/>
        <u val="single"/>
        <sz val="14"/>
        <rFont val="Cordia New"/>
        <family val="2"/>
      </rPr>
      <t>. ค่าวัสดุ</t>
    </r>
  </si>
  <si>
    <t xml:space="preserve">  -  ค่าวัสดุวิทยาศาสตร์หรือการแพทย์ </t>
  </si>
  <si>
    <t xml:space="preserve">  -  ค่าวัสดุกีฬา</t>
  </si>
  <si>
    <t xml:space="preserve">  -  ค่าวัสดุก่อสร้าง</t>
  </si>
  <si>
    <t>3. หมวดสาธารณูปโภค</t>
  </si>
  <si>
    <t xml:space="preserve">     -   ค่าไฟฟ้า</t>
  </si>
  <si>
    <t xml:space="preserve">     -  ค่าน้ำประปา</t>
  </si>
  <si>
    <t xml:space="preserve">     -  ค่าโทรศัพท์</t>
  </si>
  <si>
    <t xml:space="preserve">     -  ค่าไปรษณีย์</t>
  </si>
  <si>
    <t>4. หมวดเงินอุดหนุน</t>
  </si>
  <si>
    <t xml:space="preserve">      -  เงินอุดหนุนโครงการพัฒนางานสาธารณสุขมูลฐานในเขต อบต.บัวสลี </t>
  </si>
  <si>
    <t xml:space="preserve">    -  ค่าจัดซื้อเก้าอี้พลาสติก</t>
  </si>
  <si>
    <t xml:space="preserve">    -  ค่าจัดซื้อจอโปรเจคเตอร์พร้อมขา</t>
  </si>
  <si>
    <t xml:space="preserve">    -  ค่าจัดซื้อเครื่องปรับอากาศ</t>
  </si>
  <si>
    <t xml:space="preserve">    -  ค่าจัดซื้อโต๊ะทำงานผู้บริหาร</t>
  </si>
  <si>
    <t xml:space="preserve">     -  ค่าจัดซื้อโต๊ะทำงานระดับ 3-6</t>
  </si>
  <si>
    <t xml:space="preserve">     -  ค่าจัดซื้อเก้าอี้นายก/ประธานสภา</t>
  </si>
  <si>
    <r>
      <t xml:space="preserve">    -</t>
    </r>
    <r>
      <rPr>
        <sz val="14"/>
        <rFont val="Cordia New"/>
        <family val="2"/>
      </rPr>
      <t xml:space="preserve">  ค่าจัดซื้อเจ้ารองประธานสภา</t>
    </r>
  </si>
  <si>
    <t xml:space="preserve"> -  ค่าจัดซื้อเก้าอี้เลขานุการสภา</t>
  </si>
  <si>
    <t xml:space="preserve"> - ค่าจัดซื้อเครื่องปริ้นเตอร์เลเซอร์เจ็ต</t>
  </si>
  <si>
    <t xml:space="preserve"> - ค่าจัดซื้อเครื่องคอมพิวเตอร์</t>
  </si>
  <si>
    <t xml:space="preserve"> - ค่าจัดซื้อพัดลมอุตสาหกรรม</t>
  </si>
  <si>
    <t xml:space="preserve"> -  ค่าจัดซื้อเครื่องต้มน้ำร้อน</t>
  </si>
  <si>
    <t xml:space="preserve"> - ค่าจัดซื้อเครื่องดับเพลิง</t>
  </si>
  <si>
    <t>รวมค่าครุภัณฑ์</t>
  </si>
  <si>
    <t>รายจ่ายประจำ ส่วนการคลัง</t>
  </si>
  <si>
    <r>
      <t xml:space="preserve">     </t>
    </r>
    <r>
      <rPr>
        <b/>
        <u val="single"/>
        <sz val="14"/>
        <rFont val="Cordia New"/>
        <family val="2"/>
      </rPr>
      <t>ประเภทค่าใช้สอย</t>
    </r>
  </si>
  <si>
    <t xml:space="preserve">    -  รายจ่ายเพื่อให้ได้มาซึ่งบริการ</t>
  </si>
  <si>
    <t xml:space="preserve">   -   รายจ่ายเพื่อบำรุงรักษาหรือซ่อมแซมทรัพย์สิน</t>
  </si>
  <si>
    <t xml:space="preserve">   -  ค่าใช้จ่ายในการเดินทางไปราชการ</t>
  </si>
  <si>
    <t xml:space="preserve">   -  ค่าใช้จ่ายในการจัดทำแผนที่ภาษีและทะเบียนทรัพย์สิน</t>
  </si>
  <si>
    <t>2. ประเภทรายจ่ายเพื่อการลงทุน</t>
  </si>
  <si>
    <r>
      <t xml:space="preserve">  </t>
    </r>
    <r>
      <rPr>
        <b/>
        <u val="single"/>
        <sz val="14"/>
        <rFont val="Cordia New"/>
        <family val="2"/>
      </rPr>
      <t>หมวดครุภัณฑ์</t>
    </r>
  </si>
  <si>
    <t xml:space="preserve">         -   ค่าจัดซื้อจอมคอมพิวเตอร์ฯ</t>
  </si>
  <si>
    <t>รวมงบประมาณทั้งสิ้นส่วนการคลัง</t>
  </si>
  <si>
    <t xml:space="preserve">รายจ่ายประจำส่วนโยธา </t>
  </si>
  <si>
    <t>1.หมวดค่าใช้สอย</t>
  </si>
  <si>
    <t xml:space="preserve">   -  ประเภทรายจ่ายเพื่อให้ได้มาซี่งบริการ</t>
  </si>
  <si>
    <t xml:space="preserve">   -  ประเภทรายจ่ายเพื่อบำรุงรักษาหรือซ่อมแซมทรัพย์สิน</t>
  </si>
  <si>
    <t>2. รายจ่ายเพื่อการลงทุน</t>
  </si>
  <si>
    <t xml:space="preserve">   -   ค่าจัดซื้อโต๊ะทำงาน ระดับ 3-6</t>
  </si>
  <si>
    <t xml:space="preserve">   -   ค่าจัดซื้อคอมพิวเตอร์</t>
  </si>
  <si>
    <t>หมวดที่ดินและสิ่งก่อสร้าง</t>
  </si>
  <si>
    <t xml:space="preserve">       </t>
  </si>
  <si>
    <t xml:space="preserve">   -  โครงการปรับปรุงอาคารศูนย์พัฒนาเด็กเล็ก (อนุบาล 3 ขวบ)</t>
  </si>
  <si>
    <t xml:space="preserve">   -  โครงการก่อสร้างลานกีฬาอเนกประสงค์  บ้านสันปูเลย ม. 4</t>
  </si>
  <si>
    <t xml:space="preserve">  -   โครงการก่อสร้างถนนคอนกรีตเสริมเหล็ก หมู่ที่ 2</t>
  </si>
  <si>
    <t xml:space="preserve">  -   โครงการก่อสร้างถนนคอนกรีตเสริมเหล็ก หมู่ที่  3</t>
  </si>
  <si>
    <t xml:space="preserve">  -   โครงการก่อสร้างถนนคอนกรีตเสริมเหล็ก หมู่ที่ 8</t>
  </si>
  <si>
    <t xml:space="preserve">  -  โครงการก่อสร้างรางระบายน้ำคอนกรีตเสริมเหล็ก หมู่ที่ 1</t>
  </si>
  <si>
    <t xml:space="preserve">     -  โครงการก่อสร้างรางระบายน้ำคอนกรีตเสริมเหล็ก หมู่ที่ 5</t>
  </si>
  <si>
    <t xml:space="preserve">    -  โครงการก่อสร้างรางระบายน้ำคอนกรีตเสริมเหล็กบ้านต้นยางหมู่ที่ 6</t>
  </si>
  <si>
    <t xml:space="preserve">    -  โครงการก่อสร้างรางระบายน้ำคอนกรีตเสริมเหล็กบ้านศรีวังมูล  หมู่ที่ 7</t>
  </si>
  <si>
    <t xml:space="preserve">    -  โครงการก่อสร้างท่อเหลี่ยมคอนกรีตเสริมเหล็ก บ้านป่าบงหมู่ที่ 10</t>
  </si>
  <si>
    <t xml:space="preserve">  1.  หมวดค่าจ้างชั่วคราว </t>
  </si>
  <si>
    <t xml:space="preserve">          -  ค่าตอบแทนและเงินเพิ่มการครองชีพชั่วคราว ผดด. </t>
  </si>
  <si>
    <t xml:space="preserve">     - ค่าใช้จ่ายในการเดินทางไปราชการ</t>
  </si>
  <si>
    <t xml:space="preserve">     -  ค่าใช้จ่ายในการพัฒนาบุคลากร</t>
  </si>
  <si>
    <t xml:space="preserve">     -   ค่าใช้จ่ายในกิจกรรมส่งเสริมวัฒนธรรมประเพณีท้องถิ่น</t>
  </si>
  <si>
    <t xml:space="preserve">     -   ค่าใช้จ่ายในการดำเนินโครงการหนังสือพิมพ์ประจำหมู่บ้าน</t>
  </si>
  <si>
    <t xml:space="preserve">    -  ค่าใช้จ่ายโครงการจัดกิจกรรมวันเด็กแห่งชาติ</t>
  </si>
  <si>
    <t xml:space="preserve">    -  ค่าใช้จ่ายในการจัดกิจกรรมพัฒนาเด็กและเยาวชนในพื้นที่</t>
  </si>
  <si>
    <t xml:space="preserve">    -  ค่าใช้จ่ายในการดำเนินโครงการสืบสานประเพณีถวายสลากภัตร</t>
  </si>
  <si>
    <t xml:space="preserve">   -  ค่าใช้จ่ายในการบำรุงรักษาหรือซ่อมแซมทรัพย์สิน</t>
  </si>
  <si>
    <r>
      <t xml:space="preserve">    </t>
    </r>
    <r>
      <rPr>
        <b/>
        <u val="single"/>
        <sz val="14"/>
        <rFont val="Cordia New"/>
        <family val="2"/>
      </rPr>
      <t>ค่าวัสดุ</t>
    </r>
  </si>
  <si>
    <t xml:space="preserve">     -   ค่าอาหารเสริม(นม) โรงเรียน</t>
  </si>
  <si>
    <t xml:space="preserve">     -  ค่าอาหารเสริม(นม)  ศพด.</t>
  </si>
  <si>
    <r>
      <t xml:space="preserve">      </t>
    </r>
    <r>
      <rPr>
        <b/>
        <u val="single"/>
        <sz val="14"/>
        <rFont val="Cordia New"/>
        <family val="2"/>
      </rPr>
      <t>หมวดเงินอุดหนุน</t>
    </r>
  </si>
  <si>
    <t xml:space="preserve">     -   เงินอุดหนุนโครงการอาหารกลางวันโรงเรียน</t>
  </si>
  <si>
    <r>
      <t xml:space="preserve">     </t>
    </r>
    <r>
      <rPr>
        <b/>
        <u val="single"/>
        <sz val="14"/>
        <rFont val="Cordia New"/>
        <family val="2"/>
      </rPr>
      <t>หมวดรายจ่ายอื่น</t>
    </r>
  </si>
  <si>
    <t xml:space="preserve">    -  ค่าอาหารกลางวัน ศพด. </t>
  </si>
  <si>
    <t xml:space="preserve">    -  ค่าวัสดุการศึกษา</t>
  </si>
  <si>
    <t xml:space="preserve">    -   ค่าพาหนะนำส่งเด็กไปโรงพยาบาล</t>
  </si>
  <si>
    <t xml:space="preserve">    -   ค่าใช้จ่ายในการพัฒนาผู้ดูแลเด็ก</t>
  </si>
  <si>
    <t>ข.รายจ่ายเพื่อการลงทุน</t>
  </si>
  <si>
    <t xml:space="preserve">     -  ค่าจัดซื้อตู้อเนกประสงค์ชนิดบานเลื่อนฯ </t>
  </si>
  <si>
    <r>
      <t xml:space="preserve">   </t>
    </r>
    <r>
      <rPr>
        <b/>
        <u val="single"/>
        <sz val="14"/>
        <rFont val="Cordia New"/>
        <family val="2"/>
      </rPr>
      <t>หมวดครุภัณฑ์</t>
    </r>
  </si>
  <si>
    <t xml:space="preserve">    -  เงินสมทบประกันสังคม</t>
  </si>
  <si>
    <t xml:space="preserve">    -  เบี้ยยังชีพผุ้สูงอายุ</t>
  </si>
  <si>
    <t xml:space="preserve">     -  เบี้ยยังชีพผู้พิการ</t>
  </si>
  <si>
    <t xml:space="preserve">     -   เบี้ยยังชีพผู้ป่วยเอดส์</t>
  </si>
  <si>
    <t xml:space="preserve">      -  เงินเดือนพนักงาน  ปลัด อบต.</t>
  </si>
  <si>
    <t xml:space="preserve">      -  เงินเดือนพนักงาน หัวหน้าสำนักงานปลัด อบต.</t>
  </si>
  <si>
    <t xml:space="preserve">      -  เงินเดือนเจ้าหน้าที่ตรวจสอบภายใน</t>
  </si>
  <si>
    <t xml:space="preserve">       -  เงินเดือนเจ้าหน้าที่วิเคราะห์นโยบายและแผน</t>
  </si>
  <si>
    <t xml:space="preserve">        -  เงินเดือนเจ้าหน้าที่ป้องกันและบรรเทาสาธารณภัย</t>
  </si>
  <si>
    <t xml:space="preserve">       -  เงินเดือนเจ้าพนักงานธุรการ</t>
  </si>
  <si>
    <t xml:space="preserve">       -  เงินเดือน/ค่าตอบแทนผู้บริหาร  (นายก)(8,200 บาท/เดือน)</t>
  </si>
  <si>
    <t xml:space="preserve">        -  เงินเดือน/ค่าตอบแทนผู้บริหาร  (รองนายก จำนวน 2 คนๆละ 4,500/เดือน)</t>
  </si>
  <si>
    <t xml:space="preserve">  -9-</t>
  </si>
  <si>
    <t xml:space="preserve">รวมรายจ่ายอื่น </t>
  </si>
  <si>
    <t>รวมรายจ่ายอื่น</t>
  </si>
  <si>
    <t xml:space="preserve">       -   ค่าใช้จ่ายโครงการแข่งขันกีฬาบัวสลีคัพ ครั้งที่ 1</t>
  </si>
  <si>
    <t xml:space="preserve">   -  ค่าใช้จ่ายโครงการแข่งขันกีฬาบัวสลีคัพ ครั้งที่ 1</t>
  </si>
  <si>
    <t xml:space="preserve">  -   ค่าใช้จ่ายโครงการแข่งขันกีฬาบัวสลีคัพ ครั้งที่ 1</t>
  </si>
  <si>
    <t>รวมเงินเดือนฝ่ายประจำ</t>
  </si>
  <si>
    <t>รวมเงินเดือนฝ่ายการเมือง</t>
  </si>
  <si>
    <t xml:space="preserve">       -  เงินตอบแทนอื่นเป็นกรณีพิเศษ</t>
  </si>
  <si>
    <t xml:space="preserve">   -2-</t>
  </si>
  <si>
    <t>1.งบบุคลากร  สำนักงานปลัด</t>
  </si>
  <si>
    <t xml:space="preserve">  1.1  หมวดเงินเดือนฝ่ายการเมือง  </t>
  </si>
  <si>
    <t xml:space="preserve">  1.2.  หมวดเงินเดือนฝ่ายประจำ </t>
  </si>
  <si>
    <t>2.งบดำเนินการ</t>
  </si>
  <si>
    <r>
      <t xml:space="preserve">     </t>
    </r>
    <r>
      <rPr>
        <b/>
        <u val="single"/>
        <sz val="14"/>
        <rFont val="Cordia New"/>
        <family val="2"/>
      </rPr>
      <t>2.1 ค่าตอบแทน</t>
    </r>
  </si>
  <si>
    <t>1.งบบุคลากร  ส่วนการคลัง</t>
  </si>
  <si>
    <t xml:space="preserve">  1.. เงินเดือนฝ่ายประจำ </t>
  </si>
  <si>
    <t xml:space="preserve">2. งบดำเนินการ </t>
  </si>
  <si>
    <r>
      <t xml:space="preserve">     </t>
    </r>
    <r>
      <rPr>
        <b/>
        <u val="single"/>
        <sz val="14"/>
        <rFont val="Cordia New"/>
        <family val="2"/>
      </rPr>
      <t>2.1ค่าตอบแทน</t>
    </r>
  </si>
  <si>
    <t>1.งบบุคลากร ส่วนโยธา</t>
  </si>
  <si>
    <t xml:space="preserve">  1.1 เงินเดือนฝ่ายประจำ </t>
  </si>
  <si>
    <t xml:space="preserve">2.งบดำเนินการ </t>
  </si>
  <si>
    <r>
      <t xml:space="preserve">     3</t>
    </r>
    <r>
      <rPr>
        <b/>
        <u val="single"/>
        <sz val="14"/>
        <rFont val="Cordia New"/>
        <family val="2"/>
      </rPr>
      <t>.  หมวดเงินอุดหนุน</t>
    </r>
  </si>
  <si>
    <t>1.งบบุคลากร ส่วนการศึกษาศาสนาและวัฒนธรรม</t>
  </si>
  <si>
    <t xml:space="preserve">  1.1.เงินเดือนฝ่ายประจำ</t>
  </si>
  <si>
    <r>
      <t xml:space="preserve">     </t>
    </r>
    <r>
      <rPr>
        <b/>
        <u val="single"/>
        <sz val="14"/>
        <rFont val="Cordia New"/>
        <family val="2"/>
      </rPr>
      <t>2.3ค่าวัสดุ</t>
    </r>
  </si>
  <si>
    <r>
      <t xml:space="preserve">      </t>
    </r>
    <r>
      <rPr>
        <b/>
        <u val="single"/>
        <sz val="14"/>
        <rFont val="Cordia New"/>
        <family val="2"/>
      </rPr>
      <t>2.2ค่าใช้สอย</t>
    </r>
  </si>
  <si>
    <r>
      <t xml:space="preserve"> 3</t>
    </r>
    <r>
      <rPr>
        <b/>
        <u val="single"/>
        <sz val="14"/>
        <rFont val="Cordia New"/>
        <family val="2"/>
      </rPr>
      <t>.หมวดสาธารณูปโภค</t>
    </r>
  </si>
  <si>
    <r>
      <t xml:space="preserve">    </t>
    </r>
    <r>
      <rPr>
        <b/>
        <u val="single"/>
        <sz val="14"/>
        <rFont val="Cordia New"/>
        <family val="2"/>
      </rPr>
      <t xml:space="preserve"> 4.  หมวดเงินอุดหนุน</t>
    </r>
  </si>
  <si>
    <r>
      <t xml:space="preserve">      </t>
    </r>
    <r>
      <rPr>
        <b/>
        <u val="single"/>
        <sz val="14"/>
        <rFont val="Cordia New"/>
        <family val="2"/>
      </rPr>
      <t xml:space="preserve"> 1.1 ค่าใช้สอย</t>
    </r>
  </si>
  <si>
    <r>
      <t xml:space="preserve">  </t>
    </r>
    <r>
      <rPr>
        <b/>
        <u val="single"/>
        <sz val="14"/>
        <rFont val="Cordia New"/>
        <family val="2"/>
      </rPr>
      <t>1.2. ค่าวัสดุ</t>
    </r>
  </si>
  <si>
    <t>3. หมวดเงินอุดหนุน</t>
  </si>
  <si>
    <t>1.งบดำเนินการ ส่วนการคลัง</t>
  </si>
  <si>
    <r>
      <t xml:space="preserve">     </t>
    </r>
    <r>
      <rPr>
        <b/>
        <u val="single"/>
        <sz val="14"/>
        <rFont val="Cordia New"/>
        <family val="2"/>
      </rPr>
      <t>1.1ค่าใช้สอย</t>
    </r>
  </si>
  <si>
    <t xml:space="preserve">1.งบดำเนินการ ส่วนโยธา </t>
  </si>
  <si>
    <t>1.. ค่าใช้สอย</t>
  </si>
  <si>
    <t>1.งบบุคลากร    ส่วนการศึกษาศาสนาและวัฒนธรรม</t>
  </si>
  <si>
    <t xml:space="preserve">  1.เงินเดือนฝ่ายประจำ  </t>
  </si>
  <si>
    <r>
      <t xml:space="preserve">     </t>
    </r>
    <r>
      <rPr>
        <b/>
        <u val="single"/>
        <sz val="14"/>
        <rFont val="Cordia New"/>
        <family val="2"/>
      </rPr>
      <t>2.1ค่าใช้สอย</t>
    </r>
  </si>
  <si>
    <r>
      <t xml:space="preserve">    </t>
    </r>
    <r>
      <rPr>
        <u val="single"/>
        <sz val="14"/>
        <rFont val="Cordia New"/>
        <family val="2"/>
      </rPr>
      <t>2.2</t>
    </r>
    <r>
      <rPr>
        <b/>
        <u val="single"/>
        <sz val="14"/>
        <rFont val="Cordia New"/>
        <family val="2"/>
      </rPr>
      <t>ค่าวัสดุ</t>
    </r>
  </si>
  <si>
    <r>
      <t xml:space="preserve">      </t>
    </r>
    <r>
      <rPr>
        <u val="single"/>
        <sz val="14"/>
        <rFont val="Cordia New"/>
        <family val="2"/>
      </rPr>
      <t xml:space="preserve">3. </t>
    </r>
    <r>
      <rPr>
        <b/>
        <u val="single"/>
        <sz val="14"/>
        <rFont val="Cordia New"/>
        <family val="2"/>
      </rPr>
      <t>หมวดเงินอุดหนุน</t>
    </r>
  </si>
  <si>
    <r>
      <t xml:space="preserve">     </t>
    </r>
    <r>
      <rPr>
        <u val="single"/>
        <sz val="14"/>
        <rFont val="Cordia New"/>
        <family val="2"/>
      </rPr>
      <t>4.</t>
    </r>
    <r>
      <rPr>
        <b/>
        <u val="single"/>
        <sz val="14"/>
        <rFont val="Cordia New"/>
        <family val="2"/>
      </rPr>
      <t>หมวดรายจ่ายอื่น</t>
    </r>
  </si>
  <si>
    <t xml:space="preserve">     -   ค่าบำรุงรักษาและซ่อมแซมครุภัณฑ์</t>
  </si>
  <si>
    <t xml:space="preserve">   -   ค่าจัดซื้อจอมคอมพิวเตอร์ฯ</t>
  </si>
  <si>
    <t xml:space="preserve">    -  รายจ่ายเพื่อบำรุงรักษาหรือซ่อมแซมทรัพย์สิน</t>
  </si>
  <si>
    <t xml:space="preserve">       -   รายจ่ายเพื่อบำรุงรักษาหรือซ่อมแซมทรัพย์สิน  </t>
  </si>
  <si>
    <r>
      <t xml:space="preserve">     </t>
    </r>
    <r>
      <rPr>
        <b/>
        <u val="single"/>
        <sz val="14"/>
        <rFont val="Cordia New"/>
        <family val="2"/>
      </rPr>
      <t>2.2.  ค่าใช้สอย</t>
    </r>
  </si>
  <si>
    <r>
      <t xml:space="preserve">     </t>
    </r>
    <r>
      <rPr>
        <b/>
        <u val="single"/>
        <sz val="14"/>
        <rFont val="Cordia New"/>
        <family val="2"/>
      </rPr>
      <t>2.3ค่าวัส</t>
    </r>
    <r>
      <rPr>
        <b/>
        <sz val="14"/>
        <rFont val="Cordia New"/>
        <family val="2"/>
      </rPr>
      <t>ดุ</t>
    </r>
  </si>
  <si>
    <t xml:space="preserve">     -  รายจ่ายเพื่อบำรุงรักษาหรือซ่อมแซมทรัพย์สิน</t>
  </si>
  <si>
    <t xml:space="preserve"> -11-</t>
  </si>
  <si>
    <t xml:space="preserve">       -   ค่าใช้จ่ายในโครงการแข่งขันกีฬาเยาวชนประชาชนต้านยาเสพติด</t>
  </si>
  <si>
    <t xml:space="preserve">        -   เงินเดือนเจ้าพนักงานจัดเก็บรายได้</t>
  </si>
  <si>
    <t xml:space="preserve">        -   เงินเดือนพนักงาน  นักวิชาการเงินและบัญชี</t>
  </si>
  <si>
    <t xml:space="preserve">       -    เงินเพิ่มค่าครองชีพนักวิชาการเงินและบัญชี</t>
  </si>
  <si>
    <t xml:space="preserve">      -    เงินเพิ่มค่าครองชีพเจ้าพนักงานจัดเก็บรายได้</t>
  </si>
  <si>
    <t>01</t>
  </si>
  <si>
    <t>03</t>
  </si>
  <si>
    <t>04</t>
  </si>
  <si>
    <t xml:space="preserve">       -   ค่าใช้จ่ายในการเดินทางไปราชการ</t>
  </si>
  <si>
    <t xml:space="preserve">    -  ค่าใช้จ่ายดำเนินการโครงการหนังสือพิมพ์ประจำหมู่บ้าน</t>
  </si>
  <si>
    <t xml:space="preserve">       -  ค่าใช้จ่ายในการแข่งขันกีฬา อปท.</t>
  </si>
  <si>
    <t xml:space="preserve">         -  รายจ่ายเพื่อให้ได้มาซึ่งบริการ</t>
  </si>
  <si>
    <t xml:space="preserve">          -  เงินเดือนพนักงาน หัวหน้าสำนักปลัด อบต. </t>
  </si>
  <si>
    <r>
      <t xml:space="preserve">  </t>
    </r>
    <r>
      <rPr>
        <sz val="14"/>
        <rFont val="Cordia New"/>
        <family val="2"/>
      </rPr>
      <t xml:space="preserve"> -  ค่าใช้จ่ายในการเดินทางไปราชการ</t>
    </r>
  </si>
  <si>
    <t xml:space="preserve">      -   ค่าน้ำประปา</t>
  </si>
  <si>
    <t>ตั้งแต่วันที่  1  ตุลาคม  2552 - 31  มีนาคม  2553</t>
  </si>
  <si>
    <t>รวมค่าครภัณฑ์</t>
  </si>
  <si>
    <t xml:space="preserve">       -  ค่าตอบแทนผู้ปฏิบัติราชการเป็นประโยชน์แก่องค์กรปกครองส่วนท้องถิ่น</t>
  </si>
  <si>
    <t xml:space="preserve">  -   ค่าวัสดุสำนักงาน</t>
  </si>
  <si>
    <t xml:space="preserve">  -  ค่าวัสดุเชื้อเพลิงและหล่อลื่น</t>
  </si>
  <si>
    <t xml:space="preserve">  -  ค่าวัสดุคอมพิวเตอร์</t>
  </si>
  <si>
    <t>09</t>
  </si>
  <si>
    <t xml:space="preserve"> เงินสำรองจ่าย</t>
  </si>
  <si>
    <t xml:space="preserve">     -  ค่าบริการโทรคมนาคม</t>
  </si>
  <si>
    <r>
      <t xml:space="preserve">     </t>
    </r>
    <r>
      <rPr>
        <b/>
        <u val="single"/>
        <sz val="14"/>
        <rFont val="Cordia New"/>
        <family val="2"/>
      </rPr>
      <t>1.2ค่าใช้สอย</t>
    </r>
  </si>
  <si>
    <t xml:space="preserve">     -  ค่าบำรุงรักษาหรือซ่อมแซมทรัพย์สิน</t>
  </si>
  <si>
    <t xml:space="preserve">        -   เงินเดือนเจ้าพนักงานการเงินและบัญชี</t>
  </si>
  <si>
    <t xml:space="preserve">       -   เงินเพิ่มค่าครองชีพเจ้าพนักงานการเงินและบัญชี</t>
  </si>
  <si>
    <r>
      <t xml:space="preserve">     </t>
    </r>
    <r>
      <rPr>
        <b/>
        <u val="single"/>
        <sz val="14"/>
        <rFont val="Cordia New"/>
        <family val="2"/>
      </rPr>
      <t>1.2 ค่าใช้สอย</t>
    </r>
  </si>
  <si>
    <t xml:space="preserve"> -   ค่าจัดซื้อคอมพิวเตอร์แบบพกพา</t>
  </si>
  <si>
    <t>ตั้งแต่วันที่  1  ตุลาคม  2553 - 31  ธันวาคม  2553</t>
  </si>
  <si>
    <t xml:space="preserve">      -  เงินเดือนบุคลากร</t>
  </si>
  <si>
    <t xml:space="preserve">          - เงินเพิ่มต่างๆ (เงินเพิ่มค่าครองชีพเจ้าพนักงานป้องกัน)</t>
  </si>
  <si>
    <t xml:space="preserve">          - เงินเพิ่มต่างๆ (เงินเพิ่มค่าครองชีพบุคลากร)</t>
  </si>
  <si>
    <t xml:space="preserve">       -  ค่าวัสดุวิทยาศาสตร์หรือการแพทย์</t>
  </si>
  <si>
    <t xml:space="preserve"> -  เงินอุดหนุนจัดงานพิธีวันปิยะมหาราช </t>
  </si>
  <si>
    <t xml:space="preserve"> - เงินอุดหนุนโครงการจัดงานพิธีวันเฉลิมพระชนมพรรษาสมเด็จพระเจ้าอยู่หัว </t>
  </si>
  <si>
    <t xml:space="preserve"> - เงินอุดหนุนโครงการจัดงานพิธีวันเฉลิมพระชนมพรรษาสมเด็จพระนางเจ้าฯ </t>
  </si>
  <si>
    <t xml:space="preserve"> - เงินอุดหนุนโครงการป้องกันและแก้ไขปัญหายาเสพติดอำเภอแม่ลาว (ศตส.อ.แม่ลาว)</t>
  </si>
  <si>
    <t xml:space="preserve"> - เงินอุดหนุนกลุ่มเกษตรกร หมู่ที่ 12 บ้านบัวสลี </t>
  </si>
  <si>
    <t xml:space="preserve"> - เงินอุดหนุนกลุ่มทอผ้า หมู่ที่ 12 บ้านบัวสลี </t>
  </si>
  <si>
    <t xml:space="preserve"> - เงินอุดหนุนโครงการพัฒนาคุณภาพชีวิตผู้พิการโดยมหามิตรอำเภอแม่ลาว </t>
  </si>
  <si>
    <t xml:space="preserve"> -  เงินอุดหนุนโครงการเสริมสร้างกระบวนการทำงานป้องกันแก้ไขปัญาโรคเอดส์ </t>
  </si>
  <si>
    <t xml:space="preserve"> - เงินอุดหนุนโครงการเพิ่มศักยภาพการผลิตธนาคาร โค-กระบือ</t>
  </si>
  <si>
    <t xml:space="preserve">       -  ค่าตอบแทนพนักงานจ้างตามภารกิจ (ผช.จนท.ธุรการ,ผช.จัดเก็บรายได้ฯ)</t>
  </si>
  <si>
    <r>
      <t xml:space="preserve">     </t>
    </r>
    <r>
      <rPr>
        <b/>
        <u val="single"/>
        <sz val="14"/>
        <rFont val="Cordia New"/>
        <family val="2"/>
      </rPr>
      <t>2.2ค่าวัสดุ</t>
    </r>
  </si>
  <si>
    <t xml:space="preserve">   -  ค่ารักษาพยาบาล</t>
  </si>
  <si>
    <t xml:space="preserve">       -  ค่าใช้จ่ายในการเดินทางไปราชการ   </t>
  </si>
  <si>
    <r>
      <t xml:space="preserve"> </t>
    </r>
    <r>
      <rPr>
        <sz val="14"/>
        <rFont val="Cordia New"/>
        <family val="2"/>
      </rPr>
      <t xml:space="preserve">  -  ค่าวัสดุโฆษณาและเผยแพร่</t>
    </r>
  </si>
  <si>
    <t xml:space="preserve">    -  ค่าวัสดุสำงาน</t>
  </si>
  <si>
    <t xml:space="preserve">    -  ค่าวัสดุโฆษณาและเผยแพร่</t>
  </si>
  <si>
    <t xml:space="preserve">    -  ค่าวัสดุคอมพิวเตอร์</t>
  </si>
  <si>
    <t xml:space="preserve">    -  ค่าวัสดุอื่น</t>
  </si>
  <si>
    <t xml:space="preserve">         -   อุดหนุนจัดงานประเพณีสงกรานต์และรดน้ำดำหัวระดับจังหวัด</t>
  </si>
  <si>
    <t xml:space="preserve">        -  อุดหนุนการจัดงานพิธีตานหาแม่ฟ้าหลวง </t>
  </si>
  <si>
    <t xml:space="preserve">        - เงินอุดหนุนการจัดงานพิธีไหว้สาแม่ฟ้าหลวง</t>
  </si>
  <si>
    <t xml:space="preserve">         - อุดหนุนการจัดงานพ่อขุนเม็งรายมหาราช </t>
  </si>
  <si>
    <t xml:space="preserve">      -   อุดหนุนโครงการจัดกิจกรรมฉลองเมืองเชียงรายครบรอบ 750 ปี  </t>
  </si>
  <si>
    <t xml:space="preserve">       - ทุนการศึกษา</t>
  </si>
  <si>
    <t xml:space="preserve">     -  เงินสมทบประกันสุขภาพ ศปสช.</t>
  </si>
  <si>
    <t xml:space="preserve">     - เบี้ยยังชีพผู้พิการ</t>
  </si>
  <si>
    <t xml:space="preserve">      -  ค่าใช้จ่ายในการจัดการจราจร</t>
  </si>
  <si>
    <t xml:space="preserve">           -  ค่าใช้จ่ายโครงการประชาคมตำบล</t>
  </si>
  <si>
    <t xml:space="preserve">           -  ค่าใช้จ่ายในโครงการบริการประชาชนเคลื่อนที่</t>
  </si>
  <si>
    <t xml:space="preserve">          -  ค่าใช้จ่ายในโครงการธนาคารขยะ</t>
  </si>
  <si>
    <t xml:space="preserve">          -  ค่าใช้จ่ายในโครงการประกวดหมู่บ้านพัฒนาสิ่งแวดล้อม</t>
  </si>
  <si>
    <t xml:space="preserve">            -  ค่าใช้จ่ายในโครงการถนนสะอาดและปลอดภัย  </t>
  </si>
  <si>
    <t xml:space="preserve">          -   ค่าใช้จ่ายโครงการส่งเสริมสุขภาพสตรีวัยททองตำบลบัวสลี </t>
  </si>
  <si>
    <t xml:space="preserve">          -   ค่าใช้จ่ายโครงการดูแลสุขภาพผู้สูงวัยห่วงใยสุขภาพผู้สูงอายุตำบลบัวสลี </t>
  </si>
  <si>
    <t xml:space="preserve">          -  ค่าใช้จ่ายโครงการให้ความรู้ในการดูแลสุขภาพ(โรคเบาหวานฯ)</t>
  </si>
  <si>
    <t xml:space="preserve">          -  ค่าใช้จ่ายในโครงการส่งเสริมอาชีพของกลุ่มแม่บ้านหมู่ที่ 1-12</t>
  </si>
  <si>
    <t xml:space="preserve">          - ค่าใช้จ่ายในโครงการฝึกอบรมส่งเสริมอาชีพ(ผู้พิการ)หมู่ที่ 1-12</t>
  </si>
  <si>
    <t xml:space="preserve">          -  ค่าใช้จ่ายในโครงการฝึกอบรมส่งเสริมอาชีพ(ผู้ติดเชื้อฯ)หมู่ที่ 1-12</t>
  </si>
  <si>
    <t xml:space="preserve">         -  ค่าใช้จ่ายในโครงการฝีกอบรมส่งเสริมอาชีพ(ผู้สูงอายุ)หมู่ที่ 1-12</t>
  </si>
  <si>
    <t xml:space="preserve">          -  ค่าใช้จ่ายโครงการส่งเสริมกลุ่มทอผ้า หมู่ที่ 6-7-12 </t>
  </si>
  <si>
    <t xml:space="preserve">          -  ค่าใช้จ่ายโครงการป้องกันและแก้ไขปัญหาโรคติดต่อ </t>
  </si>
  <si>
    <t xml:space="preserve">         -  ค่าใช้จ่ายโครงการเสริมสร้างศักยภาพในการป้องกันและบรรเทาสาธารณภัย </t>
  </si>
  <si>
    <t xml:space="preserve">         -  ค่าใช้จ่ายโครงการฝึกซื้อแผนห้องกันและบรรเทาสาธารณภัย </t>
  </si>
  <si>
    <t xml:space="preserve">         -  ค่าใช้จ่ายโครงการอบรมพัฒนาสถาบันครอบครัว </t>
  </si>
  <si>
    <t xml:space="preserve">         -  ค่าใช้จ่ายโครงการอบรมรุณธรรมและจริยธรรม </t>
  </si>
  <si>
    <t xml:space="preserve">        -  ค่าใช้จ่ายโครงการสำรวจความพึงพอใจ </t>
  </si>
  <si>
    <t xml:space="preserve">        -  ค่าใช้จ่ายโครงการหน้าบ้านน่ามอง </t>
  </si>
  <si>
    <t xml:space="preserve">        -  ค่าใช้จ่ายโครงกา"ปลูกต้นไม้ถวายในหลวง" </t>
  </si>
  <si>
    <t xml:space="preserve">      - ค่าใช้จ่ายโครงการส่งเสริมทำน้ำหมักชีวภาพ หมู่ที่ 1-12 </t>
  </si>
  <si>
    <t xml:space="preserve">     -  ค่าใช้จ่ายโครงการแข่งขันกีฬาเวาวชนประชาชนต้านยาเสพติด </t>
  </si>
  <si>
    <t xml:space="preserve">     -  ค่าใช้จ่ายโครงการแข่งขันกีฬาองค์กรปกครองส่วนท้องถิ่น </t>
  </si>
  <si>
    <t xml:space="preserve">     -  ค่าบำรุงรักษาหรือซ่อมแซมครุภัณฑ์ </t>
  </si>
  <si>
    <t xml:space="preserve">          -  ค่าใช้จ่ายโครงการดูแลสุขภาพแบบองค์รวมในผู้ป่วยโรคไม่ติดต่อ</t>
  </si>
  <si>
    <t xml:space="preserve">    -  ค่าจัดซื้อโต๋ะทำงานระดับ 3-6  </t>
  </si>
  <si>
    <t xml:space="preserve">    -  ค่าจัดซื้อเก้าอี้พลาสติก </t>
  </si>
  <si>
    <t xml:space="preserve">    -  ค่าจัดซื้อตู้เก็บเอกสาร </t>
  </si>
  <si>
    <t xml:space="preserve">    -  ค่าจัดซื้อชั้นวางของแบบเหล็ก 4 ชั้น </t>
  </si>
  <si>
    <t xml:space="preserve">     -  ค่าจัดซื้อตู้เก็บเอกสาร 3 ลิ้นชัก </t>
  </si>
  <si>
    <t xml:space="preserve">     -  ค่าจัดซื้อกู้เก็บผ้าเต้นท์ </t>
  </si>
  <si>
    <r>
      <t xml:space="preserve">    -</t>
    </r>
    <r>
      <rPr>
        <sz val="14"/>
        <rFont val="Cordia New"/>
        <family val="2"/>
      </rPr>
      <t xml:space="preserve">  ค่าจัดซื้อเครื่องตัดหญ้าแบบล้อเข็น </t>
    </r>
  </si>
  <si>
    <t xml:space="preserve">   -  ค่าบำรุงรักษาและซ่อมแซมทรัพย์สิน</t>
  </si>
  <si>
    <t xml:space="preserve"> -   ค่าจัดซื้อโต๊ะทำงานระดับ 3-6 </t>
  </si>
  <si>
    <t xml:space="preserve">   -  ค่าบำรุงรักษาหรือซ่อมแซมทรัพย์สิน</t>
  </si>
  <si>
    <t xml:space="preserve">   -  ค่าจัดซื้อตู้เหล็ก ขนาด 2 บาท</t>
  </si>
  <si>
    <t xml:space="preserve">   -  ค่าจัดซื้อครุภัณฑ์สำรวจ</t>
  </si>
  <si>
    <t xml:space="preserve"> - โครงการก่อสร้างอาคารอเนกประสงค์บ้านต้นง้าว หมู่ที่ 2</t>
  </si>
  <si>
    <t xml:space="preserve">  -  โครงการก่อสร้างอาคารอเนกประสงค์บ้านแม่ต๊าก หมู่ที่ 5</t>
  </si>
  <si>
    <t xml:space="preserve">  -   โครงการก่อสร้างอาคารอเนกประสงค์บ้านต้นยาง หมู่ที่ 6</t>
  </si>
  <si>
    <t xml:space="preserve">  - โครงการปรับปรุงอาคารศูนย์การเรียนรู้ชุมชนบ้านแม่มอญ หมู่ที่ 1</t>
  </si>
  <si>
    <t xml:space="preserve"> -โครงการก่อสร้างอาคารอเนกประสงค์บ้านปงป่าตอง หมู่ที่ 9</t>
  </si>
  <si>
    <t xml:space="preserve"> - โครงการปรับปรุงห้องน้ำสาธารณะ อบต.บัวสลี</t>
  </si>
  <si>
    <t xml:space="preserve"> - โครงการจัดสร้างห้องพักสำหรับผู้ที่มาปฏิบัติหน้าที่รักษาเวรยาม อบต.บัวสลี</t>
  </si>
  <si>
    <t xml:space="preserve"> - โครงการก่อสร้างถนนคอนกรีตเสริมเหล็ก หมู่ที่ 3</t>
  </si>
  <si>
    <t xml:space="preserve"> - โครงการก่อสร้างถนนคอนกรีตเสริมเหล็ก หมู่ที่ 4</t>
  </si>
  <si>
    <t xml:space="preserve"> - โครงการปรับปรุงถนนภายในหมู่บ้าน</t>
  </si>
  <si>
    <t xml:space="preserve"> - โครงการก่อสร้างงานวางท่อระบายน้ำคอนกรีตเสริมเหล็ก หมู่ที่ 7</t>
  </si>
  <si>
    <t xml:space="preserve"> - โครงการก่อสร้างถนนคอนกรีตเสริมเหล็ก บ้านหนอกคึก หมู่ที่ 8</t>
  </si>
  <si>
    <t xml:space="preserve"> - โครงการก่อสร้างสะพานคอนกรีตเสริมเหล็กข้ามคลองชบประทานบ้านหนอกคึก</t>
  </si>
  <si>
    <t xml:space="preserve"> - โครงการก่อสร้างถนนคอนกรีตเสริมเหล็ก บ้านป่าบง หมู่ที่ 10</t>
  </si>
  <si>
    <t xml:space="preserve"> - โครงการปรับปรุงระบบประปาหมู่บ้าน หมู่ที่ 10</t>
  </si>
  <si>
    <t>โครงการปรับปรุงซ่อมแซมถนนหินคลุกสายทางเลียบคลองชบประทาน</t>
  </si>
  <si>
    <t xml:space="preserve"> - โครงการก่อสร้างรางระบายน้ำคอนกรีตเสริมเหล็กพร้อมขยายผิวจราจรหมู่ที่ 11</t>
  </si>
  <si>
    <t xml:space="preserve"> - โครงการจัดทำพื้นเวทีชนิดไม้อัดพร้อมบันไดขึ้นเวที</t>
  </si>
  <si>
    <t xml:space="preserve"> - ค่าบำรุงรักษาและปรับปรุงที่ดินและสิ่งก่อสร้าง</t>
  </si>
  <si>
    <t xml:space="preserve"> ส่วนการศึกษาศาสนาและวัฒนธรรม</t>
  </si>
  <si>
    <t xml:space="preserve">1. งบดำเนินการ </t>
  </si>
  <si>
    <r>
      <t xml:space="preserve">   </t>
    </r>
    <r>
      <rPr>
        <sz val="14"/>
        <rFont val="Cordia New"/>
        <family val="2"/>
      </rPr>
      <t xml:space="preserve"> -  ค่าใช้จ่ายในการดำเนินโครงการหนังสือพิมพ์ประจำหมู่บ้าน</t>
    </r>
  </si>
  <si>
    <t xml:space="preserve">    -  ค่าใช้จ่ายในการสนับสนุนการจัดกิจกรรมวันเด็กแห่งชาติ</t>
  </si>
  <si>
    <t xml:space="preserve">    -  ค่าใช้จ่ายในโครงการแข่งขันกีฬา "บัวสลีคัพ" ครั้งที่ 2</t>
  </si>
  <si>
    <t xml:space="preserve">    -  ค่าอาหารกลางวัน ศพด.</t>
  </si>
  <si>
    <t xml:space="preserve">    -  ค่าใช้จ่ายในการพัฒนาผู้ดูแลเด็ก</t>
  </si>
  <si>
    <r>
      <t xml:space="preserve">     1</t>
    </r>
    <r>
      <rPr>
        <b/>
        <u val="single"/>
        <sz val="14"/>
        <rFont val="Cordia New"/>
        <family val="2"/>
      </rPr>
      <t>.1ค่าใช้สอย</t>
    </r>
  </si>
  <si>
    <r>
      <t xml:space="preserve">    1</t>
    </r>
    <r>
      <rPr>
        <u val="single"/>
        <sz val="14"/>
        <rFont val="Cordia New"/>
        <family val="2"/>
      </rPr>
      <t>.2</t>
    </r>
    <r>
      <rPr>
        <b/>
        <u val="single"/>
        <sz val="14"/>
        <rFont val="Cordia New"/>
        <family val="2"/>
      </rPr>
      <t>ค่าวัสดุ</t>
    </r>
  </si>
  <si>
    <r>
      <t xml:space="preserve">      2</t>
    </r>
    <r>
      <rPr>
        <u val="single"/>
        <sz val="14"/>
        <rFont val="Cordia New"/>
        <family val="2"/>
      </rPr>
      <t xml:space="preserve">. </t>
    </r>
    <r>
      <rPr>
        <b/>
        <u val="single"/>
        <sz val="14"/>
        <rFont val="Cordia New"/>
        <family val="2"/>
      </rPr>
      <t>หมวดเงินอุดหนุน</t>
    </r>
  </si>
  <si>
    <t xml:space="preserve">    -  ค่าจ้างเหมาติดตั้งมุ้งลวดหน้าต่างฯ</t>
  </si>
  <si>
    <t xml:space="preserve">   -  ค่าจ้างเหมาติดตั้งผ้าม่านฯ</t>
  </si>
  <si>
    <t xml:space="preserve">  -  ค่าจ้างเหมาจัดทำพร้อมติดตั้งบอร์ดประชาสัมพันธ์ฯ</t>
  </si>
  <si>
    <t xml:space="preserve">  - ค่าจ้างเหมาจัดทำพร้อมติดตั้งป้ายชื่อศูนย์พัฒนาเด็กเล็กฯ</t>
  </si>
  <si>
    <t xml:space="preserve">  -  ค่าจัดซื้อพัดลมติดผนังภายในอาคาร ศพด. </t>
  </si>
  <si>
    <t xml:space="preserve">    -10-</t>
  </si>
  <si>
    <t xml:space="preserve"> -  ค่าวัสดุงานพาหนะและขนส่ง</t>
  </si>
  <si>
    <t xml:space="preserve">   -  ค่าจัดซื้อสายยางดับเพลิงพร้อมหัวฉีด</t>
  </si>
  <si>
    <r>
      <t xml:space="preserve">     </t>
    </r>
    <r>
      <rPr>
        <b/>
        <u val="single"/>
        <sz val="14"/>
        <rFont val="Cordia New"/>
        <family val="2"/>
      </rPr>
      <t>1.1 ค่าใช้สอย</t>
    </r>
  </si>
  <si>
    <t xml:space="preserve">  - โครงการก่อสร้างเสาธงแบบถอดประกอบได้ </t>
  </si>
  <si>
    <t xml:space="preserve"> -  โครงการก่อสร้างสนามเปตอง</t>
  </si>
  <si>
    <t xml:space="preserve">  -  ค่าวัสดุงานพาหนะและขนส่ง</t>
  </si>
  <si>
    <t xml:space="preserve">    -  ค่าจัดซื้อสายยางดับเพลิงพร้อมหัวฉีด</t>
  </si>
  <si>
    <t xml:space="preserve">  - โครงการก่อสร้างเสาธงแบบถอดประกอบได้</t>
  </si>
  <si>
    <t>20</t>
  </si>
  <si>
    <t xml:space="preserve">          -  ค่าจ้างพนักงานจ้างตามภารกิจ(ผดด.)</t>
  </si>
  <si>
    <t xml:space="preserve"> -  ค่าวัสดุเครื่องแต่งกาย</t>
  </si>
  <si>
    <t xml:space="preserve"> -  ค่าวัสดุอื่น</t>
  </si>
  <si>
    <t xml:space="preserve"> -  ค่าวัสดุก่อสร้าง</t>
  </si>
  <si>
    <t>15</t>
  </si>
  <si>
    <r>
      <t xml:space="preserve">     2.2</t>
    </r>
    <r>
      <rPr>
        <b/>
        <u val="single"/>
        <sz val="14"/>
        <rFont val="Cordia New"/>
        <family val="2"/>
      </rPr>
      <t>ค่าใช้สอย</t>
    </r>
  </si>
  <si>
    <t xml:space="preserve">         -  ค่าใช้จ่ายโครงการแข่งขันกีฬา "บัวสลีคัพ ครั้งที่ 2"</t>
  </si>
  <si>
    <t xml:space="preserve">           -  โครงการพัฒนาคุณภาพชีวิตผู้พิการโดยมหามิตรอำเภอแม่ลาว </t>
  </si>
  <si>
    <r>
      <t xml:space="preserve">     </t>
    </r>
    <r>
      <rPr>
        <b/>
        <u val="single"/>
        <sz val="14"/>
        <rFont val="Cordia New"/>
        <family val="2"/>
      </rPr>
      <t>2.2. ค่าใช้สอย</t>
    </r>
  </si>
  <si>
    <t xml:space="preserve">  -10- </t>
  </si>
  <si>
    <t xml:space="preserve">  -11-</t>
  </si>
  <si>
    <t xml:space="preserve">          - ค่าใช้จ่ายโครงการสาธิตและการนำร่องการปลูกข้าวอินทรีย์ระบบนาโยน</t>
  </si>
  <si>
    <t xml:space="preserve">          - ค่าใช้จายโครงการสร้างพื้นที่ปลอดโรคพิษสุนัขบ้า</t>
  </si>
  <si>
    <t xml:space="preserve">      -  ค่าใช้จ่ายโครงการบรรเทาสาธารณภัย</t>
  </si>
  <si>
    <t xml:space="preserve">     -  ค่าจัดซื้อเก้าอี้ประธานสภา/หัวหน้าสำนักงานปลัด</t>
  </si>
  <si>
    <r>
      <t xml:space="preserve">     2</t>
    </r>
    <r>
      <rPr>
        <b/>
        <u val="single"/>
        <sz val="14"/>
        <rFont val="Cordia New"/>
        <family val="2"/>
      </rPr>
      <t>.2 ค่าใช้สอย</t>
    </r>
  </si>
  <si>
    <r>
      <t xml:space="preserve">  </t>
    </r>
    <r>
      <rPr>
        <b/>
        <u val="single"/>
        <sz val="14"/>
        <rFont val="Cordia New"/>
        <family val="2"/>
      </rPr>
      <t>2.3. ค่าวัสดุ</t>
    </r>
  </si>
  <si>
    <t>4. รายจ่ายเพื่อการลงทุน</t>
  </si>
  <si>
    <t>06</t>
  </si>
  <si>
    <t>80</t>
  </si>
  <si>
    <t>37</t>
  </si>
  <si>
    <t xml:space="preserve">     -  เงินช่วยเหลือการศึกษาบุตร</t>
  </si>
  <si>
    <t>90</t>
  </si>
  <si>
    <t>73</t>
  </si>
  <si>
    <t xml:space="preserve">ตั้งแต่วันที่  1  ตุลาคม  2553 - 30  กันยายน  2554 </t>
  </si>
  <si>
    <t xml:space="preserve">     -   ค่าใช้จ่ายในการพัฒนาบุคลากรที่เกี่ยวข้องในการปฏิบัติหน้าที่ฯ</t>
  </si>
  <si>
    <t xml:space="preserve">     -  ค่าใช้จ่ายในโครงการถนนสะอาดและปลอดภัย  </t>
  </si>
  <si>
    <t xml:space="preserve">     -  ค่าใช้จ่ายโครงการส่งเสริมกลุ่มทอผ้า หมู่ที่ 6-7-12 </t>
  </si>
  <si>
    <t>2.1 หมวดที่ดินและสิ่งก่อสร้าง</t>
  </si>
  <si>
    <t xml:space="preserve">รวมที่ดินและสิ่งก่สร้าง </t>
  </si>
  <si>
    <t>ตั้งแต่วันที่  1  ตุลาคม  2553 - 30  กันยายน  2554</t>
  </si>
  <si>
    <t xml:space="preserve"> - ค่าปรับปรุงซ่อมแซมถนน คสล. ม. 4</t>
  </si>
  <si>
    <t xml:space="preserve">  -9- </t>
  </si>
  <si>
    <t xml:space="preserve">  -10-</t>
  </si>
  <si>
    <t xml:space="preserve">         -   ค่าจ้างพนักงานจ้าง</t>
  </si>
  <si>
    <t>สำรองจ่าย</t>
  </si>
  <si>
    <t xml:space="preserve">      -   อุดหนุนโรงเรียนบ้านต้นยาง</t>
  </si>
  <si>
    <t xml:space="preserve">     -   เงินอุดหนุนกลุ่มเกษตรกรบ้านบัวสลี หมู่ที่ 12</t>
  </si>
  <si>
    <t xml:space="preserve">    -  ค่าจัดซื้อเครื่องเลื่อยแต่งพุ่มยนต์ </t>
  </si>
  <si>
    <t xml:space="preserve">    -  ค่าจัดซื้อจอเครื่องมัลติมิเดียโปรเจคเตอร์  </t>
  </si>
  <si>
    <t xml:space="preserve">    -  ค่าจัดซื้อเครื่งมัลติมีเดียโปรเจคเตอร์   </t>
  </si>
  <si>
    <t xml:space="preserve">    -  ค่าจัดซื้อเครื่องตัดหญ้าแบบข้อแข็ง  </t>
  </si>
  <si>
    <t xml:space="preserve">    -  ค่าจัดซื้อเครื่องตัดหญ้าแบบล้อจักรยาน  </t>
  </si>
  <si>
    <t xml:space="preserve"> - โครงการก่อสร้างรางระบายต้ำ คสล.พร้อมขยายผิวจราจร หมู่ที่ 11</t>
  </si>
  <si>
    <t>10</t>
  </si>
  <si>
    <t>47</t>
  </si>
  <si>
    <t>56</t>
  </si>
  <si>
    <t>76</t>
  </si>
  <si>
    <t>63</t>
  </si>
  <si>
    <t>51</t>
  </si>
  <si>
    <t xml:space="preserve">    -   ค่าจัดซื้อกระจกโค้งจราจร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</si>
</sst>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0.0"/>
    <numFmt numFmtId="191" formatCode="_-* #,##0.000_-;\-* #,##0.000_-;_-* &quot;-&quot;??_-;_-@_-"/>
  </numFmts>
  <fonts count="27">
    <font>
      <sz val="14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sz val="12"/>
      <name val="Cordia New"/>
      <family val="2"/>
    </font>
    <font>
      <u val="single"/>
      <sz val="14"/>
      <name val="Cordia New"/>
      <family val="2"/>
    </font>
    <font>
      <b/>
      <sz val="12"/>
      <name val="Cordia New"/>
      <family val="2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Alignment="1">
      <alignment horizontal="center"/>
    </xf>
    <xf numFmtId="187" fontId="0" fillId="0" borderId="20" xfId="38" applyNumberFormat="1" applyFont="1" applyBorder="1" applyAlignment="1">
      <alignment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187" fontId="0" fillId="0" borderId="20" xfId="38" applyNumberFormat="1" applyFont="1" applyBorder="1" applyAlignment="1">
      <alignment horizontal="center"/>
    </xf>
    <xf numFmtId="187" fontId="0" fillId="0" borderId="20" xfId="38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187" fontId="0" fillId="0" borderId="21" xfId="38" applyNumberFormat="1" applyFont="1" applyBorder="1" applyAlignment="1">
      <alignment/>
    </xf>
    <xf numFmtId="43" fontId="0" fillId="0" borderId="0" xfId="38" applyFont="1" applyBorder="1" applyAlignment="1">
      <alignment/>
    </xf>
    <xf numFmtId="187" fontId="0" fillId="0" borderId="16" xfId="38" applyNumberFormat="1" applyFont="1" applyBorder="1" applyAlignment="1">
      <alignment horizontal="center"/>
    </xf>
    <xf numFmtId="3" fontId="0" fillId="0" borderId="22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87" fontId="0" fillId="0" borderId="22" xfId="38" applyNumberFormat="1" applyFont="1" applyBorder="1" applyAlignment="1">
      <alignment/>
    </xf>
    <xf numFmtId="187" fontId="0" fillId="0" borderId="18" xfId="38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0" xfId="0" applyNumberFormat="1" applyBorder="1" applyAlignment="1">
      <alignment/>
    </xf>
    <xf numFmtId="187" fontId="0" fillId="0" borderId="0" xfId="38" applyNumberFormat="1" applyFont="1" applyBorder="1" applyAlignment="1">
      <alignment/>
    </xf>
    <xf numFmtId="187" fontId="0" fillId="0" borderId="0" xfId="38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0" fillId="0" borderId="0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0" fontId="1" fillId="0" borderId="17" xfId="0" applyFont="1" applyBorder="1" applyAlignment="1">
      <alignment horizontal="right"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187" fontId="0" fillId="0" borderId="21" xfId="0" applyNumberFormat="1" applyBorder="1" applyAlignment="1">
      <alignment/>
    </xf>
    <xf numFmtId="187" fontId="0" fillId="0" borderId="25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16" xfId="0" applyNumberFormat="1" applyBorder="1" applyAlignment="1">
      <alignment horizontal="center"/>
    </xf>
    <xf numFmtId="187" fontId="0" fillId="0" borderId="17" xfId="38" applyNumberFormat="1" applyFont="1" applyBorder="1" applyAlignment="1">
      <alignment horizontal="center"/>
    </xf>
    <xf numFmtId="187" fontId="0" fillId="0" borderId="16" xfId="38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87" fontId="0" fillId="0" borderId="19" xfId="38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43" fontId="0" fillId="0" borderId="16" xfId="38" applyFont="1" applyBorder="1" applyAlignment="1">
      <alignment/>
    </xf>
    <xf numFmtId="187" fontId="0" fillId="0" borderId="16" xfId="38" applyNumberFormat="1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25" xfId="0" applyNumberFormat="1" applyBorder="1" applyAlignment="1">
      <alignment horizontal="right"/>
    </xf>
    <xf numFmtId="187" fontId="0" fillId="0" borderId="24" xfId="0" applyNumberFormat="1" applyBorder="1" applyAlignment="1">
      <alignment horizontal="center"/>
    </xf>
    <xf numFmtId="187" fontId="0" fillId="0" borderId="24" xfId="38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8" xfId="0" applyNumberFormat="1" applyBorder="1" applyAlignment="1">
      <alignment horizontal="right"/>
    </xf>
    <xf numFmtId="187" fontId="0" fillId="0" borderId="0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3" fontId="0" fillId="0" borderId="18" xfId="0" applyNumberFormat="1" applyBorder="1" applyAlignment="1">
      <alignment horizontal="center"/>
    </xf>
    <xf numFmtId="187" fontId="0" fillId="0" borderId="10" xfId="38" applyNumberFormat="1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7" xfId="0" applyNumberFormat="1" applyBorder="1" applyAlignment="1">
      <alignment horizontal="right"/>
    </xf>
    <xf numFmtId="187" fontId="0" fillId="0" borderId="27" xfId="0" applyNumberFormat="1" applyBorder="1" applyAlignment="1">
      <alignment horizontal="center"/>
    </xf>
    <xf numFmtId="187" fontId="0" fillId="0" borderId="29" xfId="38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187" fontId="0" fillId="0" borderId="21" xfId="38" applyNumberFormat="1" applyFont="1" applyBorder="1" applyAlignment="1">
      <alignment horizontal="center"/>
    </xf>
    <xf numFmtId="187" fontId="0" fillId="0" borderId="23" xfId="38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0" fillId="0" borderId="30" xfId="0" applyNumberFormat="1" applyBorder="1" applyAlignment="1">
      <alignment horizontal="center"/>
    </xf>
    <xf numFmtId="187" fontId="0" fillId="0" borderId="24" xfId="38" applyNumberFormat="1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3" fontId="0" fillId="0" borderId="31" xfId="0" applyNumberFormat="1" applyBorder="1" applyAlignment="1">
      <alignment/>
    </xf>
    <xf numFmtId="187" fontId="0" fillId="0" borderId="17" xfId="0" applyNumberFormat="1" applyBorder="1" applyAlignment="1">
      <alignment horizontal="center"/>
    </xf>
    <xf numFmtId="187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187" fontId="0" fillId="0" borderId="20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187" fontId="0" fillId="0" borderId="21" xfId="0" applyNumberForma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187" fontId="0" fillId="0" borderId="24" xfId="0" applyNumberFormat="1" applyBorder="1" applyAlignment="1">
      <alignment/>
    </xf>
    <xf numFmtId="187" fontId="0" fillId="0" borderId="23" xfId="38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9" xfId="0" applyBorder="1" applyAlignment="1">
      <alignment horizont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49" fontId="0" fillId="0" borderId="3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7" fontId="0" fillId="0" borderId="20" xfId="38" applyNumberFormat="1" applyFont="1" applyBorder="1" applyAlignment="1" quotePrefix="1">
      <alignment horizontal="right"/>
    </xf>
    <xf numFmtId="187" fontId="0" fillId="0" borderId="0" xfId="38" applyNumberFormat="1" applyFont="1" applyFill="1" applyBorder="1" applyAlignment="1">
      <alignment horizontal="center"/>
    </xf>
    <xf numFmtId="187" fontId="0" fillId="0" borderId="27" xfId="38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7" fontId="3" fillId="0" borderId="0" xfId="38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87" fontId="3" fillId="0" borderId="0" xfId="3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31" xfId="0" applyBorder="1" applyAlignment="1">
      <alignment horizontal="center"/>
    </xf>
    <xf numFmtId="187" fontId="0" fillId="0" borderId="16" xfId="38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187" fontId="0" fillId="0" borderId="21" xfId="38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27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0" fontId="0" fillId="0" borderId="33" xfId="0" applyBorder="1" applyAlignment="1">
      <alignment horizontal="center"/>
    </xf>
    <xf numFmtId="187" fontId="0" fillId="0" borderId="33" xfId="38" applyNumberFormat="1" applyFont="1" applyBorder="1" applyAlignment="1">
      <alignment/>
    </xf>
    <xf numFmtId="49" fontId="0" fillId="0" borderId="33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87" fontId="0" fillId="0" borderId="0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187" fontId="3" fillId="0" borderId="34" xfId="38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187" fontId="0" fillId="0" borderId="22" xfId="38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29" xfId="0" applyNumberFormat="1" applyBorder="1" applyAlignment="1">
      <alignment horizontal="center"/>
    </xf>
    <xf numFmtId="187" fontId="0" fillId="0" borderId="30" xfId="38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7" fontId="0" fillId="0" borderId="0" xfId="38" applyNumberFormat="1" applyFont="1" applyBorder="1" applyAlignment="1">
      <alignment horizontal="right"/>
    </xf>
    <xf numFmtId="3" fontId="0" fillId="0" borderId="29" xfId="0" applyNumberFormat="1" applyBorder="1" applyAlignment="1">
      <alignment/>
    </xf>
    <xf numFmtId="0" fontId="0" fillId="0" borderId="26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87" fontId="0" fillId="0" borderId="25" xfId="38" applyNumberFormat="1" applyFont="1" applyBorder="1" applyAlignment="1">
      <alignment horizontal="center"/>
    </xf>
    <xf numFmtId="3" fontId="0" fillId="0" borderId="30" xfId="0" applyNumberFormat="1" applyBorder="1" applyAlignment="1">
      <alignment horizontal="right"/>
    </xf>
    <xf numFmtId="49" fontId="3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3" fillId="0" borderId="10" xfId="0" applyNumberFormat="1" applyFont="1" applyBorder="1" applyAlignment="1">
      <alignment/>
    </xf>
    <xf numFmtId="187" fontId="3" fillId="0" borderId="10" xfId="38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87" fontId="3" fillId="0" borderId="10" xfId="38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187" fontId="0" fillId="0" borderId="25" xfId="38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187" fontId="0" fillId="0" borderId="10" xfId="38" applyNumberFormat="1" applyFont="1" applyBorder="1" applyAlignment="1">
      <alignment horizontal="center"/>
    </xf>
    <xf numFmtId="187" fontId="0" fillId="0" borderId="18" xfId="38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43" fontId="0" fillId="0" borderId="20" xfId="38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187" fontId="3" fillId="0" borderId="30" xfId="38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2" xfId="0" applyBorder="1" applyAlignment="1">
      <alignment horizontal="center"/>
    </xf>
    <xf numFmtId="187" fontId="1" fillId="0" borderId="21" xfId="38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17" xfId="0" applyFont="1" applyBorder="1" applyAlignment="1">
      <alignment horizontal="right"/>
    </xf>
    <xf numFmtId="187" fontId="0" fillId="0" borderId="0" xfId="38" applyNumberFormat="1" applyFont="1" applyAlignment="1">
      <alignment horizontal="right"/>
    </xf>
    <xf numFmtId="187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20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1" fillId="0" borderId="18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5" xfId="0" applyBorder="1" applyAlignment="1">
      <alignment horizontal="center"/>
    </xf>
    <xf numFmtId="187" fontId="0" fillId="0" borderId="35" xfId="38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3" fontId="1" fillId="0" borderId="29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187" fontId="0" fillId="0" borderId="36" xfId="38" applyNumberFormat="1" applyFont="1" applyBorder="1" applyAlignment="1">
      <alignment/>
    </xf>
    <xf numFmtId="187" fontId="0" fillId="0" borderId="36" xfId="38" applyNumberFormat="1" applyFont="1" applyBorder="1" applyAlignment="1">
      <alignment horizontal="right"/>
    </xf>
    <xf numFmtId="187" fontId="0" fillId="0" borderId="36" xfId="38" applyNumberFormat="1" applyFont="1" applyBorder="1" applyAlignment="1">
      <alignment horizontal="center"/>
    </xf>
    <xf numFmtId="187" fontId="0" fillId="0" borderId="14" xfId="38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187" fontId="3" fillId="0" borderId="0" xfId="38" applyNumberFormat="1" applyFont="1" applyBorder="1" applyAlignment="1">
      <alignment horizontal="right"/>
    </xf>
    <xf numFmtId="187" fontId="3" fillId="0" borderId="10" xfId="38" applyNumberFormat="1" applyFont="1" applyBorder="1" applyAlignment="1">
      <alignment horizontal="right"/>
    </xf>
    <xf numFmtId="187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16" xfId="0" applyFill="1" applyBorder="1" applyAlignment="1">
      <alignment horizontal="center"/>
    </xf>
    <xf numFmtId="187" fontId="0" fillId="0" borderId="31" xfId="38" applyNumberFormat="1" applyFont="1" applyBorder="1" applyAlignment="1">
      <alignment horizontal="center"/>
    </xf>
    <xf numFmtId="3" fontId="0" fillId="0" borderId="31" xfId="0" applyNumberFormat="1" applyBorder="1" applyAlignment="1">
      <alignment horizontal="right"/>
    </xf>
    <xf numFmtId="0" fontId="1" fillId="0" borderId="16" xfId="0" applyFont="1" applyBorder="1" applyAlignment="1">
      <alignment horizontal="left"/>
    </xf>
    <xf numFmtId="187" fontId="0" fillId="0" borderId="20" xfId="38" applyNumberFormat="1" applyFont="1" applyBorder="1" applyAlignment="1">
      <alignment/>
    </xf>
    <xf numFmtId="187" fontId="0" fillId="0" borderId="21" xfId="38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20" xfId="0" applyNumberFormat="1" applyBorder="1" applyAlignment="1">
      <alignment/>
    </xf>
    <xf numFmtId="187" fontId="0" fillId="0" borderId="22" xfId="38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87" fontId="0" fillId="0" borderId="17" xfId="38" applyNumberFormat="1" applyFont="1" applyBorder="1" applyAlignment="1">
      <alignment/>
    </xf>
    <xf numFmtId="3" fontId="0" fillId="0" borderId="30" xfId="0" applyNumberFormat="1" applyBorder="1" applyAlignment="1">
      <alignment/>
    </xf>
    <xf numFmtId="187" fontId="0" fillId="0" borderId="27" xfId="38" applyNumberFormat="1" applyFont="1" applyBorder="1" applyAlignment="1">
      <alignment horizontal="right"/>
    </xf>
    <xf numFmtId="187" fontId="0" fillId="0" borderId="16" xfId="38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87" fontId="0" fillId="0" borderId="16" xfId="0" applyNumberFormat="1" applyBorder="1" applyAlignment="1">
      <alignment horizontal="center" vertical="center"/>
    </xf>
    <xf numFmtId="187" fontId="0" fillId="0" borderId="25" xfId="38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187" fontId="5" fillId="0" borderId="21" xfId="38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4" xfId="0" applyNumberFormat="1" applyBorder="1" applyAlignment="1">
      <alignment horizontal="right"/>
    </xf>
    <xf numFmtId="187" fontId="0" fillId="0" borderId="27" xfId="38" applyNumberFormat="1" applyFont="1" applyBorder="1" applyAlignment="1">
      <alignment/>
    </xf>
    <xf numFmtId="3" fontId="0" fillId="0" borderId="29" xfId="0" applyNumberFormat="1" applyBorder="1" applyAlignment="1">
      <alignment horizontal="right"/>
    </xf>
    <xf numFmtId="187" fontId="0" fillId="0" borderId="0" xfId="38" applyNumberFormat="1" applyFont="1" applyAlignment="1">
      <alignment horizontal="center"/>
    </xf>
    <xf numFmtId="187" fontId="0" fillId="0" borderId="29" xfId="38" applyNumberFormat="1" applyFont="1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1" fillId="0" borderId="23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87" fontId="0" fillId="0" borderId="18" xfId="38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87" fontId="0" fillId="0" borderId="16" xfId="38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7" xfId="0" applyFont="1" applyBorder="1" applyAlignment="1">
      <alignment horizontal="left"/>
    </xf>
    <xf numFmtId="187" fontId="1" fillId="0" borderId="23" xfId="38" applyNumberFormat="1" applyFont="1" applyBorder="1" applyAlignment="1">
      <alignment/>
    </xf>
    <xf numFmtId="187" fontId="1" fillId="0" borderId="24" xfId="38" applyNumberFormat="1" applyFont="1" applyBorder="1" applyAlignment="1">
      <alignment horizontal="center"/>
    </xf>
    <xf numFmtId="187" fontId="1" fillId="0" borderId="2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187" fontId="0" fillId="0" borderId="17" xfId="38" applyNumberFormat="1" applyFon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187" fontId="0" fillId="0" borderId="23" xfId="38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87" fontId="0" fillId="0" borderId="17" xfId="38" applyNumberFormat="1" applyFont="1" applyBorder="1" applyAlignment="1">
      <alignment/>
    </xf>
    <xf numFmtId="187" fontId="0" fillId="0" borderId="19" xfId="38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87" fontId="0" fillId="0" borderId="23" xfId="38" applyNumberFormat="1" applyFont="1" applyBorder="1" applyAlignment="1">
      <alignment/>
    </xf>
    <xf numFmtId="49" fontId="0" fillId="0" borderId="17" xfId="0" applyNumberFormat="1" applyBorder="1" applyAlignment="1">
      <alignment horizontal="center"/>
    </xf>
    <xf numFmtId="3" fontId="0" fillId="0" borderId="23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horizontal="center"/>
    </xf>
    <xf numFmtId="187" fontId="0" fillId="0" borderId="24" xfId="0" applyNumberFormat="1" applyFont="1" applyBorder="1" applyAlignment="1">
      <alignment horizontal="center"/>
    </xf>
    <xf numFmtId="187" fontId="0" fillId="0" borderId="24" xfId="38" applyNumberFormat="1" applyFont="1" applyBorder="1" applyAlignment="1">
      <alignment horizontal="center"/>
    </xf>
    <xf numFmtId="187" fontId="0" fillId="0" borderId="22" xfId="0" applyNumberForma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187" fontId="1" fillId="0" borderId="0" xfId="38" applyNumberFormat="1" applyFont="1" applyBorder="1" applyAlignment="1">
      <alignment/>
    </xf>
    <xf numFmtId="187" fontId="1" fillId="0" borderId="10" xfId="38" applyNumberFormat="1" applyFont="1" applyBorder="1" applyAlignment="1">
      <alignment/>
    </xf>
    <xf numFmtId="187" fontId="0" fillId="0" borderId="10" xfId="38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87" fontId="0" fillId="0" borderId="33" xfId="38" applyNumberFormat="1" applyFon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7" fontId="0" fillId="0" borderId="24" xfId="38" applyNumberFormat="1" applyFont="1" applyBorder="1" applyAlignment="1">
      <alignment horizontal="right"/>
    </xf>
    <xf numFmtId="187" fontId="0" fillId="0" borderId="3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87" fontId="0" fillId="0" borderId="28" xfId="38" applyNumberFormat="1" applyFont="1" applyBorder="1" applyAlignment="1">
      <alignment/>
    </xf>
    <xf numFmtId="187" fontId="0" fillId="0" borderId="30" xfId="38" applyNumberFormat="1" applyFont="1" applyBorder="1" applyAlignment="1">
      <alignment/>
    </xf>
    <xf numFmtId="3" fontId="0" fillId="0" borderId="33" xfId="0" applyNumberFormat="1" applyBorder="1" applyAlignment="1">
      <alignment horizontal="center"/>
    </xf>
    <xf numFmtId="187" fontId="0" fillId="0" borderId="26" xfId="0" applyNumberFormat="1" applyBorder="1" applyAlignment="1">
      <alignment horizontal="center"/>
    </xf>
    <xf numFmtId="187" fontId="0" fillId="0" borderId="26" xfId="0" applyNumberFormat="1" applyBorder="1" applyAlignment="1">
      <alignment/>
    </xf>
    <xf numFmtId="187" fontId="0" fillId="0" borderId="25" xfId="0" applyNumberFormat="1" applyBorder="1" applyAlignment="1">
      <alignment/>
    </xf>
    <xf numFmtId="187" fontId="0" fillId="0" borderId="28" xfId="0" applyNumberFormat="1" applyBorder="1" applyAlignment="1">
      <alignment/>
    </xf>
    <xf numFmtId="0" fontId="0" fillId="0" borderId="37" xfId="0" applyBorder="1" applyAlignment="1">
      <alignment horizontal="center"/>
    </xf>
    <xf numFmtId="187" fontId="0" fillId="0" borderId="28" xfId="38" applyNumberFormat="1" applyFont="1" applyBorder="1" applyAlignment="1">
      <alignment horizontal="center"/>
    </xf>
    <xf numFmtId="187" fontId="0" fillId="0" borderId="26" xfId="38" applyNumberFormat="1" applyFont="1" applyBorder="1" applyAlignment="1">
      <alignment horizontal="center"/>
    </xf>
    <xf numFmtId="187" fontId="0" fillId="0" borderId="11" xfId="38" applyNumberFormat="1" applyFont="1" applyBorder="1" applyAlignment="1">
      <alignment horizontal="center"/>
    </xf>
    <xf numFmtId="187" fontId="0" fillId="0" borderId="13" xfId="38" applyNumberFormat="1" applyFont="1" applyBorder="1" applyAlignment="1">
      <alignment horizontal="center"/>
    </xf>
    <xf numFmtId="187" fontId="0" fillId="0" borderId="16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20" xfId="0" applyNumberFormat="1" applyFill="1" applyBorder="1" applyAlignment="1">
      <alignment horizontal="center"/>
    </xf>
    <xf numFmtId="187" fontId="1" fillId="0" borderId="0" xfId="38" applyNumberFormat="1" applyFont="1" applyBorder="1" applyAlignment="1">
      <alignment horizontal="center"/>
    </xf>
    <xf numFmtId="187" fontId="0" fillId="0" borderId="0" xfId="38" applyNumberFormat="1" applyFont="1" applyBorder="1" applyAlignment="1">
      <alignment horizontal="center"/>
    </xf>
    <xf numFmtId="187" fontId="0" fillId="0" borderId="16" xfId="38" applyNumberFormat="1" applyBorder="1" applyAlignment="1">
      <alignment/>
    </xf>
    <xf numFmtId="3" fontId="0" fillId="0" borderId="18" xfId="0" applyNumberFormat="1" applyBorder="1" applyAlignment="1">
      <alignment/>
    </xf>
    <xf numFmtId="16" fontId="0" fillId="0" borderId="16" xfId="0" applyNumberFormat="1" applyBorder="1" applyAlignment="1">
      <alignment horizontal="center"/>
    </xf>
    <xf numFmtId="187" fontId="0" fillId="0" borderId="16" xfId="38" applyNumberFormat="1" applyBorder="1" applyAlignment="1">
      <alignment horizontal="center"/>
    </xf>
    <xf numFmtId="187" fontId="0" fillId="0" borderId="16" xfId="38" applyNumberFormat="1" applyBorder="1" applyAlignment="1">
      <alignment horizontal="right"/>
    </xf>
    <xf numFmtId="187" fontId="0" fillId="0" borderId="20" xfId="38" applyNumberFormat="1" applyBorder="1" applyAlignment="1">
      <alignment horizontal="center"/>
    </xf>
    <xf numFmtId="187" fontId="0" fillId="0" borderId="21" xfId="38" applyNumberFormat="1" applyFont="1" applyBorder="1" applyAlignment="1">
      <alignment/>
    </xf>
    <xf numFmtId="187" fontId="0" fillId="0" borderId="25" xfId="38" applyNumberFormat="1" applyBorder="1" applyAlignment="1">
      <alignment horizontal="center"/>
    </xf>
    <xf numFmtId="187" fontId="0" fillId="0" borderId="0" xfId="38" applyNumberFormat="1" applyBorder="1" applyAlignment="1">
      <alignment/>
    </xf>
    <xf numFmtId="187" fontId="0" fillId="0" borderId="22" xfId="38" applyNumberFormat="1" applyBorder="1" applyAlignment="1">
      <alignment/>
    </xf>
    <xf numFmtId="187" fontId="0" fillId="0" borderId="20" xfId="38" applyNumberFormat="1" applyBorder="1" applyAlignment="1">
      <alignment/>
    </xf>
    <xf numFmtId="3" fontId="0" fillId="0" borderId="23" xfId="0" applyNumberFormat="1" applyFont="1" applyBorder="1" applyAlignment="1">
      <alignment horizontal="center"/>
    </xf>
    <xf numFmtId="187" fontId="1" fillId="0" borderId="22" xfId="38" applyNumberFormat="1" applyFont="1" applyBorder="1" applyAlignment="1">
      <alignment/>
    </xf>
    <xf numFmtId="187" fontId="0" fillId="0" borderId="0" xfId="38" applyNumberFormat="1" applyBorder="1" applyAlignment="1">
      <alignment horizontal="center"/>
    </xf>
    <xf numFmtId="187" fontId="0" fillId="0" borderId="21" xfId="38" applyNumberForma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 vertical="center"/>
    </xf>
    <xf numFmtId="187" fontId="0" fillId="0" borderId="10" xfId="38" applyNumberFormat="1" applyFont="1" applyBorder="1" applyAlignment="1">
      <alignment horizontal="center"/>
    </xf>
    <xf numFmtId="187" fontId="0" fillId="0" borderId="23" xfId="38" applyNumberFormat="1" applyFont="1" applyBorder="1" applyAlignment="1">
      <alignment horizontal="center"/>
    </xf>
    <xf numFmtId="187" fontId="3" fillId="0" borderId="16" xfId="38" applyNumberFormat="1" applyFont="1" applyBorder="1" applyAlignment="1">
      <alignment horizontal="center"/>
    </xf>
    <xf numFmtId="187" fontId="26" fillId="0" borderId="27" xfId="38" applyNumberFormat="1" applyFont="1" applyBorder="1" applyAlignment="1">
      <alignment horizontal="center"/>
    </xf>
    <xf numFmtId="187" fontId="3" fillId="0" borderId="27" xfId="38" applyNumberFormat="1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5" xfId="0" applyBorder="1" applyAlignment="1">
      <alignment horizontal="right"/>
    </xf>
    <xf numFmtId="187" fontId="0" fillId="0" borderId="22" xfId="38" applyNumberFormat="1" applyBorder="1" applyAlignment="1">
      <alignment horizontal="right"/>
    </xf>
    <xf numFmtId="187" fontId="3" fillId="0" borderId="24" xfId="0" applyNumberFormat="1" applyFont="1" applyBorder="1" applyAlignment="1">
      <alignment horizontal="center"/>
    </xf>
    <xf numFmtId="187" fontId="0" fillId="0" borderId="20" xfId="38" applyNumberFormat="1" applyFill="1" applyBorder="1" applyAlignment="1">
      <alignment horizontal="center"/>
    </xf>
    <xf numFmtId="187" fontId="0" fillId="0" borderId="20" xfId="38" applyNumberFormat="1" applyFont="1" applyFill="1" applyBorder="1" applyAlignment="1">
      <alignment horizontal="center"/>
    </xf>
    <xf numFmtId="187" fontId="0" fillId="0" borderId="24" xfId="38" applyNumberFormat="1" applyBorder="1" applyAlignment="1">
      <alignment/>
    </xf>
    <xf numFmtId="187" fontId="3" fillId="0" borderId="24" xfId="38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9"/>
  <sheetViews>
    <sheetView tabSelected="1" view="pageBreakPreview" zoomScaleSheetLayoutView="100" zoomScalePageLayoutView="0" workbookViewId="0" topLeftCell="C586">
      <selection activeCell="N275" sqref="N275"/>
    </sheetView>
  </sheetViews>
  <sheetFormatPr defaultColWidth="9.140625" defaultRowHeight="21.75"/>
  <cols>
    <col min="5" max="5" width="35.8515625" style="0" customWidth="1"/>
    <col min="6" max="6" width="10.7109375" style="0" customWidth="1"/>
    <col min="7" max="7" width="4.28125" style="0" customWidth="1"/>
    <col min="8" max="8" width="10.140625" style="0" customWidth="1"/>
    <col min="9" max="9" width="4.00390625" style="0" customWidth="1"/>
    <col min="10" max="10" width="10.28125" style="0" customWidth="1"/>
    <col min="11" max="11" width="3.421875" style="0" customWidth="1"/>
    <col min="12" max="12" width="10.8515625" style="0" customWidth="1"/>
    <col min="13" max="13" width="4.140625" style="0" customWidth="1"/>
    <col min="14" max="14" width="8.8515625" style="0" customWidth="1"/>
    <col min="15" max="15" width="4.140625" style="0" customWidth="1"/>
    <col min="16" max="16" width="9.7109375" style="0" customWidth="1"/>
    <col min="17" max="17" width="5.00390625" style="0" customWidth="1"/>
  </cols>
  <sheetData>
    <row r="2" spans="1:15" ht="21.75">
      <c r="A2" s="405" t="s">
        <v>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6" ht="21.75">
      <c r="A3" s="405" t="s">
        <v>531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2"/>
    </row>
    <row r="4" spans="2:17" ht="21.75">
      <c r="B4" s="3"/>
      <c r="C4" s="4"/>
      <c r="D4" s="4"/>
      <c r="E4" s="4"/>
      <c r="F4" s="5"/>
      <c r="G4" s="6"/>
      <c r="H4" s="373" t="s">
        <v>1</v>
      </c>
      <c r="I4" s="374"/>
      <c r="J4" s="374"/>
      <c r="K4" s="374"/>
      <c r="L4" s="374"/>
      <c r="M4" s="374"/>
      <c r="N4" s="374"/>
      <c r="O4" s="375"/>
      <c r="P4" s="7"/>
      <c r="Q4" s="8"/>
    </row>
    <row r="5" spans="2:17" ht="21.75">
      <c r="B5" s="389" t="s">
        <v>2</v>
      </c>
      <c r="C5" s="390"/>
      <c r="D5" s="390"/>
      <c r="E5" s="391"/>
      <c r="F5" s="381" t="s">
        <v>3</v>
      </c>
      <c r="G5" s="382"/>
      <c r="H5" s="381" t="s">
        <v>4</v>
      </c>
      <c r="I5" s="382"/>
      <c r="J5" s="381" t="s">
        <v>5</v>
      </c>
      <c r="K5" s="382"/>
      <c r="L5" s="381" t="s">
        <v>6</v>
      </c>
      <c r="M5" s="382"/>
      <c r="N5" s="381" t="s">
        <v>7</v>
      </c>
      <c r="O5" s="382"/>
      <c r="P5" s="14" t="s">
        <v>8</v>
      </c>
      <c r="Q5" s="15"/>
    </row>
    <row r="6" spans="2:17" ht="21.75">
      <c r="B6" s="16"/>
      <c r="C6" s="2"/>
      <c r="D6" s="2"/>
      <c r="E6" s="2"/>
      <c r="F6" s="17"/>
      <c r="G6" s="18"/>
      <c r="H6" s="399" t="s">
        <v>9</v>
      </c>
      <c r="I6" s="400"/>
      <c r="J6" s="399" t="s">
        <v>10</v>
      </c>
      <c r="K6" s="400"/>
      <c r="L6" s="399" t="s">
        <v>11</v>
      </c>
      <c r="M6" s="400"/>
      <c r="N6" s="399" t="s">
        <v>12</v>
      </c>
      <c r="O6" s="400"/>
      <c r="P6" s="19"/>
      <c r="Q6" s="20"/>
    </row>
    <row r="7" spans="2:17" ht="21.75">
      <c r="B7" s="21" t="s">
        <v>323</v>
      </c>
      <c r="F7" s="22"/>
      <c r="H7" s="22"/>
      <c r="J7" s="22"/>
      <c r="L7" s="22"/>
      <c r="M7" s="22"/>
      <c r="N7" s="22"/>
      <c r="O7" s="22"/>
      <c r="P7" s="15"/>
      <c r="Q7" s="22"/>
    </row>
    <row r="8" spans="2:17" ht="21.75">
      <c r="B8" s="23" t="s">
        <v>324</v>
      </c>
      <c r="F8" s="22"/>
      <c r="H8" s="22"/>
      <c r="J8" s="22"/>
      <c r="L8" s="22"/>
      <c r="M8" s="22"/>
      <c r="N8" s="22"/>
      <c r="O8" s="22"/>
      <c r="P8" s="15"/>
      <c r="Q8" s="22"/>
    </row>
    <row r="9" spans="2:17" ht="21.75">
      <c r="B9" s="206" t="s">
        <v>311</v>
      </c>
      <c r="F9" s="25">
        <v>65600</v>
      </c>
      <c r="G9" s="26" t="s">
        <v>15</v>
      </c>
      <c r="H9" s="27">
        <v>24600</v>
      </c>
      <c r="I9" s="26" t="s">
        <v>15</v>
      </c>
      <c r="J9" s="30">
        <v>16400</v>
      </c>
      <c r="K9" s="26" t="s">
        <v>15</v>
      </c>
      <c r="L9" s="31">
        <v>24600</v>
      </c>
      <c r="M9" s="28" t="s">
        <v>15</v>
      </c>
      <c r="N9" s="30" t="s">
        <v>15</v>
      </c>
      <c r="O9" s="28" t="s">
        <v>15</v>
      </c>
      <c r="P9" s="29" t="s">
        <v>15</v>
      </c>
      <c r="Q9" s="11" t="s">
        <v>15</v>
      </c>
    </row>
    <row r="10" spans="2:17" ht="21.75">
      <c r="B10" s="206" t="s">
        <v>312</v>
      </c>
      <c r="F10" s="25">
        <v>71920</v>
      </c>
      <c r="G10" s="26" t="s">
        <v>15</v>
      </c>
      <c r="H10" s="27">
        <v>27000</v>
      </c>
      <c r="I10" s="26" t="s">
        <v>15</v>
      </c>
      <c r="J10" s="30">
        <v>18040</v>
      </c>
      <c r="K10" s="26" t="s">
        <v>15</v>
      </c>
      <c r="L10" s="31">
        <v>26880</v>
      </c>
      <c r="M10" s="28" t="s">
        <v>15</v>
      </c>
      <c r="N10" s="30" t="s">
        <v>15</v>
      </c>
      <c r="O10" s="28" t="s">
        <v>15</v>
      </c>
      <c r="P10" s="29" t="s">
        <v>15</v>
      </c>
      <c r="Q10" s="11" t="s">
        <v>15</v>
      </c>
    </row>
    <row r="11" spans="2:17" ht="21.75">
      <c r="B11" s="206" t="s">
        <v>155</v>
      </c>
      <c r="F11" s="25">
        <v>32000</v>
      </c>
      <c r="G11" s="26" t="s">
        <v>15</v>
      </c>
      <c r="H11" s="30">
        <v>9600</v>
      </c>
      <c r="I11" s="26" t="s">
        <v>15</v>
      </c>
      <c r="J11" s="30">
        <v>3200</v>
      </c>
      <c r="K11" s="26" t="s">
        <v>15</v>
      </c>
      <c r="L11" s="31">
        <v>9600</v>
      </c>
      <c r="M11" s="28" t="s">
        <v>15</v>
      </c>
      <c r="N11" s="30">
        <v>9600</v>
      </c>
      <c r="O11" s="28" t="s">
        <v>15</v>
      </c>
      <c r="P11" s="30" t="s">
        <v>15</v>
      </c>
      <c r="Q11" s="11" t="s">
        <v>15</v>
      </c>
    </row>
    <row r="12" spans="2:17" ht="21.75">
      <c r="B12" s="206" t="s">
        <v>156</v>
      </c>
      <c r="F12" s="25">
        <v>32000</v>
      </c>
      <c r="G12" s="26" t="s">
        <v>15</v>
      </c>
      <c r="H12" s="27">
        <v>9600</v>
      </c>
      <c r="I12" s="26" t="s">
        <v>15</v>
      </c>
      <c r="J12" s="30">
        <v>3200</v>
      </c>
      <c r="K12" s="26" t="s">
        <v>15</v>
      </c>
      <c r="L12" s="31">
        <v>9600</v>
      </c>
      <c r="M12" s="28" t="s">
        <v>15</v>
      </c>
      <c r="N12" s="30">
        <v>9600</v>
      </c>
      <c r="O12" s="28" t="s">
        <v>15</v>
      </c>
      <c r="P12" s="30" t="s">
        <v>15</v>
      </c>
      <c r="Q12" s="11" t="s">
        <v>15</v>
      </c>
    </row>
    <row r="13" spans="2:17" ht="21.75">
      <c r="B13" s="206" t="s">
        <v>16</v>
      </c>
      <c r="F13" s="25">
        <v>56920</v>
      </c>
      <c r="G13" s="26" t="s">
        <v>15</v>
      </c>
      <c r="H13" s="30">
        <v>17100</v>
      </c>
      <c r="I13" s="26" t="s">
        <v>15</v>
      </c>
      <c r="J13" s="30">
        <v>5740</v>
      </c>
      <c r="K13" s="26" t="s">
        <v>15</v>
      </c>
      <c r="L13" s="31">
        <v>17220</v>
      </c>
      <c r="M13" s="28" t="s">
        <v>15</v>
      </c>
      <c r="N13" s="30">
        <v>16860</v>
      </c>
      <c r="O13" s="28" t="s">
        <v>15</v>
      </c>
      <c r="P13" s="30" t="s">
        <v>15</v>
      </c>
      <c r="Q13" s="11" t="s">
        <v>15</v>
      </c>
    </row>
    <row r="14" spans="2:17" ht="21.75">
      <c r="B14" s="24" t="s">
        <v>32</v>
      </c>
      <c r="F14" s="25">
        <v>1190040</v>
      </c>
      <c r="G14" s="26" t="s">
        <v>15</v>
      </c>
      <c r="H14" s="27">
        <v>367427</v>
      </c>
      <c r="I14" s="26" t="s">
        <v>15</v>
      </c>
      <c r="J14" s="30">
        <v>142680</v>
      </c>
      <c r="K14" s="26" t="s">
        <v>15</v>
      </c>
      <c r="L14" s="31">
        <v>428040</v>
      </c>
      <c r="M14" s="28" t="s">
        <v>15</v>
      </c>
      <c r="N14" s="30">
        <v>251893</v>
      </c>
      <c r="O14" s="28" t="s">
        <v>15</v>
      </c>
      <c r="P14" s="30" t="s">
        <v>15</v>
      </c>
      <c r="Q14" s="11" t="s">
        <v>15</v>
      </c>
    </row>
    <row r="15" spans="2:17" ht="21.75">
      <c r="B15" s="206"/>
      <c r="F15" s="25"/>
      <c r="G15" s="26"/>
      <c r="H15" s="27"/>
      <c r="I15" s="26"/>
      <c r="J15" s="30"/>
      <c r="K15" s="26"/>
      <c r="L15" s="31"/>
      <c r="M15" s="28"/>
      <c r="N15" s="30"/>
      <c r="O15" s="28"/>
      <c r="P15" s="29"/>
      <c r="Q15" s="11"/>
    </row>
    <row r="16" spans="2:17" ht="22.5" thickBot="1">
      <c r="B16" s="206"/>
      <c r="E16" s="241" t="s">
        <v>320</v>
      </c>
      <c r="F16" s="227">
        <f>SUM(F9:F15)</f>
        <v>1448480</v>
      </c>
      <c r="G16" s="52" t="s">
        <v>15</v>
      </c>
      <c r="H16" s="35">
        <f>SUM(H9:H15)</f>
        <v>455327</v>
      </c>
      <c r="I16" s="52" t="s">
        <v>15</v>
      </c>
      <c r="J16" s="98">
        <f>SUM(J9:J15)</f>
        <v>189260</v>
      </c>
      <c r="K16" s="52" t="s">
        <v>15</v>
      </c>
      <c r="L16" s="135">
        <f>SUM(L9:L15)</f>
        <v>515940</v>
      </c>
      <c r="M16" s="34" t="s">
        <v>15</v>
      </c>
      <c r="N16" s="98">
        <f>SUM(N11:N15)</f>
        <v>287953</v>
      </c>
      <c r="O16" s="34" t="s">
        <v>15</v>
      </c>
      <c r="P16" s="55" t="s">
        <v>15</v>
      </c>
      <c r="Q16" s="56" t="s">
        <v>15</v>
      </c>
    </row>
    <row r="17" spans="2:17" ht="22.5" thickTop="1">
      <c r="B17" s="206"/>
      <c r="E17" s="241"/>
      <c r="F17" s="25"/>
      <c r="G17" s="10"/>
      <c r="H17" s="27"/>
      <c r="I17" s="10"/>
      <c r="J17" s="30"/>
      <c r="K17" s="10"/>
      <c r="L17" s="31"/>
      <c r="M17" s="28"/>
      <c r="N17" s="30"/>
      <c r="O17" s="28"/>
      <c r="P17" s="58"/>
      <c r="Q17" s="11"/>
    </row>
    <row r="18" spans="2:17" ht="21.75">
      <c r="B18" s="23" t="s">
        <v>325</v>
      </c>
      <c r="F18" s="22"/>
      <c r="H18" s="27"/>
      <c r="I18" s="26"/>
      <c r="J18" s="30"/>
      <c r="K18" s="26"/>
      <c r="L18" s="31"/>
      <c r="M18" s="28"/>
      <c r="N18" s="30"/>
      <c r="O18" s="28"/>
      <c r="P18" s="58"/>
      <c r="Q18" s="11"/>
    </row>
    <row r="19" spans="2:17" ht="21.75">
      <c r="B19" s="206" t="s">
        <v>305</v>
      </c>
      <c r="F19" s="25">
        <v>202674</v>
      </c>
      <c r="G19" s="26" t="s">
        <v>15</v>
      </c>
      <c r="H19" s="27">
        <v>58050</v>
      </c>
      <c r="I19" s="26" t="s">
        <v>15</v>
      </c>
      <c r="J19" s="30">
        <v>19350</v>
      </c>
      <c r="K19" s="26" t="s">
        <v>15</v>
      </c>
      <c r="L19" s="31">
        <v>62370</v>
      </c>
      <c r="M19" s="28" t="s">
        <v>15</v>
      </c>
      <c r="N19" s="30">
        <v>62370</v>
      </c>
      <c r="O19" s="28" t="s">
        <v>15</v>
      </c>
      <c r="P19" s="244">
        <v>534</v>
      </c>
      <c r="Q19" s="11" t="s">
        <v>15</v>
      </c>
    </row>
    <row r="20" spans="2:17" ht="21.75">
      <c r="B20" s="206" t="s">
        <v>306</v>
      </c>
      <c r="F20" s="25">
        <v>175720</v>
      </c>
      <c r="G20" s="26" t="s">
        <v>15</v>
      </c>
      <c r="H20" s="30">
        <v>50520</v>
      </c>
      <c r="I20" s="26" t="s">
        <v>15</v>
      </c>
      <c r="J20" s="30">
        <v>16840</v>
      </c>
      <c r="K20" s="26" t="s">
        <v>15</v>
      </c>
      <c r="L20" s="30">
        <v>54180</v>
      </c>
      <c r="M20" s="28" t="s">
        <v>15</v>
      </c>
      <c r="N20" s="30">
        <v>54180</v>
      </c>
      <c r="O20" s="28" t="s">
        <v>15</v>
      </c>
      <c r="P20" s="29" t="s">
        <v>15</v>
      </c>
      <c r="Q20" s="11" t="s">
        <v>15</v>
      </c>
    </row>
    <row r="21" spans="2:17" ht="21.75">
      <c r="B21" s="206" t="s">
        <v>307</v>
      </c>
      <c r="F21" s="27">
        <v>8500</v>
      </c>
      <c r="G21" s="26" t="s">
        <v>15</v>
      </c>
      <c r="H21" s="27">
        <v>8500</v>
      </c>
      <c r="I21" s="26" t="s">
        <v>15</v>
      </c>
      <c r="J21" s="30" t="s">
        <v>15</v>
      </c>
      <c r="K21" s="26" t="s">
        <v>15</v>
      </c>
      <c r="L21" s="30" t="s">
        <v>15</v>
      </c>
      <c r="M21" s="28" t="s">
        <v>15</v>
      </c>
      <c r="N21" s="30" t="s">
        <v>15</v>
      </c>
      <c r="O21" s="28" t="s">
        <v>15</v>
      </c>
      <c r="P21" s="29" t="s">
        <v>15</v>
      </c>
      <c r="Q21" s="11" t="s">
        <v>15</v>
      </c>
    </row>
    <row r="22" spans="2:17" ht="21.75">
      <c r="B22" s="206" t="s">
        <v>308</v>
      </c>
      <c r="F22" s="27">
        <v>107120</v>
      </c>
      <c r="G22" s="26" t="s">
        <v>15</v>
      </c>
      <c r="H22" s="30">
        <v>29870</v>
      </c>
      <c r="I22" s="26" t="s">
        <v>15</v>
      </c>
      <c r="J22" s="30">
        <v>10470</v>
      </c>
      <c r="K22" s="26" t="s">
        <v>15</v>
      </c>
      <c r="L22" s="31">
        <v>32850</v>
      </c>
      <c r="M22" s="28" t="s">
        <v>15</v>
      </c>
      <c r="N22" s="30">
        <v>33930</v>
      </c>
      <c r="O22" s="28" t="s">
        <v>15</v>
      </c>
      <c r="P22" s="29" t="s">
        <v>15</v>
      </c>
      <c r="Q22" s="11" t="s">
        <v>15</v>
      </c>
    </row>
    <row r="23" spans="2:17" ht="21.75">
      <c r="B23" s="206" t="s">
        <v>309</v>
      </c>
      <c r="F23" s="27">
        <v>300</v>
      </c>
      <c r="G23" s="26" t="s">
        <v>15</v>
      </c>
      <c r="H23" s="30" t="s">
        <v>15</v>
      </c>
      <c r="I23" s="26" t="s">
        <v>15</v>
      </c>
      <c r="J23" s="30" t="s">
        <v>15</v>
      </c>
      <c r="K23" s="26" t="s">
        <v>15</v>
      </c>
      <c r="L23" s="30" t="s">
        <v>15</v>
      </c>
      <c r="M23" s="28" t="s">
        <v>15</v>
      </c>
      <c r="N23" s="30" t="s">
        <v>15</v>
      </c>
      <c r="O23" s="28" t="s">
        <v>15</v>
      </c>
      <c r="P23" s="244">
        <v>300</v>
      </c>
      <c r="Q23" s="11" t="s">
        <v>15</v>
      </c>
    </row>
    <row r="24" spans="2:17" ht="21.75">
      <c r="B24" s="206" t="s">
        <v>310</v>
      </c>
      <c r="F24" s="27">
        <v>93248</v>
      </c>
      <c r="G24" s="26" t="s">
        <v>15</v>
      </c>
      <c r="H24" s="27">
        <v>26100</v>
      </c>
      <c r="I24" s="26" t="s">
        <v>15</v>
      </c>
      <c r="J24" s="37">
        <v>8948</v>
      </c>
      <c r="K24" s="28" t="s">
        <v>15</v>
      </c>
      <c r="L24" s="61">
        <v>29100</v>
      </c>
      <c r="M24" s="28" t="s">
        <v>15</v>
      </c>
      <c r="N24" s="37">
        <v>29100</v>
      </c>
      <c r="O24" s="28" t="s">
        <v>15</v>
      </c>
      <c r="P24" s="29" t="s">
        <v>15</v>
      </c>
      <c r="Q24" s="11" t="s">
        <v>15</v>
      </c>
    </row>
    <row r="25" spans="2:17" ht="21.75">
      <c r="B25" s="16" t="s">
        <v>394</v>
      </c>
      <c r="C25" s="2"/>
      <c r="D25" s="2"/>
      <c r="E25" s="2"/>
      <c r="F25" s="186">
        <v>82568</v>
      </c>
      <c r="G25" s="40" t="s">
        <v>15</v>
      </c>
      <c r="H25" s="41">
        <v>18028</v>
      </c>
      <c r="I25" s="40" t="s">
        <v>15</v>
      </c>
      <c r="J25" s="153">
        <v>8500</v>
      </c>
      <c r="K25" s="40" t="s">
        <v>15</v>
      </c>
      <c r="L25" s="245">
        <v>28020</v>
      </c>
      <c r="M25" s="43" t="s">
        <v>15</v>
      </c>
      <c r="N25" s="153">
        <v>28020</v>
      </c>
      <c r="O25" s="43" t="s">
        <v>15</v>
      </c>
      <c r="P25" s="49" t="s">
        <v>15</v>
      </c>
      <c r="Q25" s="18" t="s">
        <v>15</v>
      </c>
    </row>
    <row r="26" spans="2:17" ht="21.75">
      <c r="B26" s="7"/>
      <c r="C26" s="7"/>
      <c r="D26" s="7"/>
      <c r="E26" s="7"/>
      <c r="F26" s="95"/>
      <c r="G26" s="10"/>
      <c r="H26" s="45"/>
      <c r="I26" s="10"/>
      <c r="J26" s="46"/>
      <c r="K26" s="10"/>
      <c r="L26" s="161"/>
      <c r="M26" s="10"/>
      <c r="N26" s="46"/>
      <c r="O26" s="10"/>
      <c r="P26" s="79"/>
      <c r="Q26" s="10"/>
    </row>
    <row r="27" spans="2:17" ht="21.75">
      <c r="B27" s="7"/>
      <c r="C27" s="7"/>
      <c r="D27" s="7"/>
      <c r="E27" s="7"/>
      <c r="F27" s="95"/>
      <c r="G27" s="10"/>
      <c r="H27" s="45"/>
      <c r="I27" s="10"/>
      <c r="J27" s="46"/>
      <c r="K27" s="10"/>
      <c r="L27" s="161"/>
      <c r="M27" s="10"/>
      <c r="N27" s="46"/>
      <c r="O27" s="10"/>
      <c r="P27" s="79"/>
      <c r="Q27" s="10"/>
    </row>
    <row r="28" spans="2:17" ht="21.75">
      <c r="B28" s="7"/>
      <c r="C28" s="7"/>
      <c r="D28" s="7"/>
      <c r="E28" s="7"/>
      <c r="F28" s="44"/>
      <c r="G28" s="10"/>
      <c r="H28" s="44"/>
      <c r="I28" s="10"/>
      <c r="J28" s="45"/>
      <c r="K28" s="10"/>
      <c r="L28" s="46"/>
      <c r="M28" s="46"/>
      <c r="N28" s="45"/>
      <c r="O28" s="10"/>
      <c r="P28" s="44"/>
      <c r="Q28" s="10"/>
    </row>
    <row r="29" spans="2:17" ht="21.75">
      <c r="B29" s="7"/>
      <c r="C29" s="7"/>
      <c r="D29" s="7"/>
      <c r="E29" s="7"/>
      <c r="F29" s="44"/>
      <c r="G29" s="10"/>
      <c r="H29" s="44"/>
      <c r="I29" s="10"/>
      <c r="J29" s="45"/>
      <c r="K29" s="10"/>
      <c r="L29" s="46"/>
      <c r="M29" s="46"/>
      <c r="N29" s="45"/>
      <c r="O29" s="10"/>
      <c r="P29" s="44"/>
      <c r="Q29" s="10"/>
    </row>
    <row r="30" spans="2:17" ht="21.75">
      <c r="B30" s="7"/>
      <c r="C30" s="7"/>
      <c r="D30" s="7"/>
      <c r="E30" s="7"/>
      <c r="F30" s="79" t="s">
        <v>322</v>
      </c>
      <c r="G30" s="10"/>
      <c r="H30" s="44"/>
      <c r="I30" s="10"/>
      <c r="J30" s="45"/>
      <c r="K30" s="10"/>
      <c r="L30" s="46"/>
      <c r="M30" s="46"/>
      <c r="N30" s="45"/>
      <c r="O30" s="10"/>
      <c r="P30" s="144"/>
      <c r="Q30" s="10"/>
    </row>
    <row r="31" spans="2:17" ht="21.75">
      <c r="B31" s="3"/>
      <c r="C31" s="4"/>
      <c r="D31" s="4"/>
      <c r="E31" s="4"/>
      <c r="F31" s="5"/>
      <c r="G31" s="6"/>
      <c r="H31" s="373" t="s">
        <v>1</v>
      </c>
      <c r="I31" s="374"/>
      <c r="J31" s="374"/>
      <c r="K31" s="374"/>
      <c r="L31" s="374"/>
      <c r="M31" s="374"/>
      <c r="N31" s="374"/>
      <c r="O31" s="375"/>
      <c r="P31" s="7"/>
      <c r="Q31" s="8"/>
    </row>
    <row r="32" spans="2:17" ht="21.75">
      <c r="B32" s="389" t="s">
        <v>2</v>
      </c>
      <c r="C32" s="390"/>
      <c r="D32" s="390"/>
      <c r="E32" s="391"/>
      <c r="F32" s="381" t="s">
        <v>3</v>
      </c>
      <c r="G32" s="382"/>
      <c r="H32" s="381" t="s">
        <v>4</v>
      </c>
      <c r="I32" s="382"/>
      <c r="J32" s="381" t="s">
        <v>5</v>
      </c>
      <c r="K32" s="382"/>
      <c r="L32" s="381" t="s">
        <v>6</v>
      </c>
      <c r="M32" s="382"/>
      <c r="N32" s="381" t="s">
        <v>7</v>
      </c>
      <c r="O32" s="382"/>
      <c r="P32" s="14" t="s">
        <v>8</v>
      </c>
      <c r="Q32" s="15"/>
    </row>
    <row r="33" spans="2:17" ht="21.75">
      <c r="B33" s="16"/>
      <c r="C33" s="2"/>
      <c r="D33" s="2"/>
      <c r="E33" s="2"/>
      <c r="F33" s="17"/>
      <c r="G33" s="18"/>
      <c r="H33" s="399" t="s">
        <v>9</v>
      </c>
      <c r="I33" s="400"/>
      <c r="J33" s="399" t="s">
        <v>10</v>
      </c>
      <c r="K33" s="400"/>
      <c r="L33" s="399" t="s">
        <v>11</v>
      </c>
      <c r="M33" s="400"/>
      <c r="N33" s="399" t="s">
        <v>12</v>
      </c>
      <c r="O33" s="400"/>
      <c r="P33" s="19"/>
      <c r="Q33" s="20"/>
    </row>
    <row r="34" spans="2:17" ht="21.75">
      <c r="B34" s="206" t="s">
        <v>17</v>
      </c>
      <c r="F34" s="25">
        <v>35000</v>
      </c>
      <c r="G34" s="26" t="s">
        <v>15</v>
      </c>
      <c r="H34" s="27">
        <v>10500</v>
      </c>
      <c r="I34" s="26" t="s">
        <v>15</v>
      </c>
      <c r="J34" s="30">
        <v>3500</v>
      </c>
      <c r="K34" s="26" t="s">
        <v>15</v>
      </c>
      <c r="L34" s="31">
        <v>10500</v>
      </c>
      <c r="M34" s="26" t="s">
        <v>15</v>
      </c>
      <c r="N34" s="30">
        <v>10500</v>
      </c>
      <c r="O34" s="26" t="s">
        <v>15</v>
      </c>
      <c r="P34" s="30" t="s">
        <v>15</v>
      </c>
      <c r="Q34" s="163" t="s">
        <v>15</v>
      </c>
    </row>
    <row r="35" spans="2:17" ht="21.75">
      <c r="B35" s="206" t="s">
        <v>18</v>
      </c>
      <c r="F35" s="25">
        <v>18000</v>
      </c>
      <c r="G35" s="26" t="s">
        <v>15</v>
      </c>
      <c r="H35" s="27">
        <v>1500</v>
      </c>
      <c r="I35" s="26" t="s">
        <v>15</v>
      </c>
      <c r="J35" s="30" t="s">
        <v>15</v>
      </c>
      <c r="K35" s="26" t="s">
        <v>15</v>
      </c>
      <c r="L35" s="31">
        <v>760</v>
      </c>
      <c r="M35" s="26" t="s">
        <v>15</v>
      </c>
      <c r="N35" s="30" t="s">
        <v>15</v>
      </c>
      <c r="O35" s="26" t="s">
        <v>15</v>
      </c>
      <c r="P35" s="239">
        <v>15740</v>
      </c>
      <c r="Q35" s="28" t="s">
        <v>15</v>
      </c>
    </row>
    <row r="36" spans="2:17" ht="21.75">
      <c r="B36" s="206" t="s">
        <v>19</v>
      </c>
      <c r="F36" s="25">
        <v>30360</v>
      </c>
      <c r="G36" s="26" t="s">
        <v>15</v>
      </c>
      <c r="H36" s="27">
        <v>4230</v>
      </c>
      <c r="I36" s="26" t="s">
        <v>15</v>
      </c>
      <c r="J36" s="30">
        <v>1230</v>
      </c>
      <c r="K36" s="26" t="s">
        <v>15</v>
      </c>
      <c r="L36" s="31">
        <v>12260</v>
      </c>
      <c r="M36" s="26" t="s">
        <v>15</v>
      </c>
      <c r="N36" s="30">
        <v>7560</v>
      </c>
      <c r="O36" s="26" t="s">
        <v>15</v>
      </c>
      <c r="P36" s="30">
        <v>5080</v>
      </c>
      <c r="Q36" s="28" t="s">
        <v>15</v>
      </c>
    </row>
    <row r="37" spans="2:17" ht="21.75">
      <c r="B37" s="206" t="s">
        <v>20</v>
      </c>
      <c r="F37" s="25">
        <v>24000</v>
      </c>
      <c r="G37" s="26" t="s">
        <v>15</v>
      </c>
      <c r="H37" s="27">
        <v>4500</v>
      </c>
      <c r="I37" s="26" t="s">
        <v>15</v>
      </c>
      <c r="J37" s="30">
        <v>1500</v>
      </c>
      <c r="K37" s="26" t="s">
        <v>15</v>
      </c>
      <c r="L37" s="31">
        <v>5850</v>
      </c>
      <c r="M37" s="26" t="s">
        <v>15</v>
      </c>
      <c r="N37" s="30">
        <v>5010</v>
      </c>
      <c r="O37" s="26" t="s">
        <v>15</v>
      </c>
      <c r="P37" s="239">
        <v>7140</v>
      </c>
      <c r="Q37" s="28" t="s">
        <v>15</v>
      </c>
    </row>
    <row r="38" spans="2:17" ht="21.75">
      <c r="B38" s="206" t="s">
        <v>395</v>
      </c>
      <c r="F38" s="25">
        <v>18000</v>
      </c>
      <c r="G38" s="26" t="s">
        <v>15</v>
      </c>
      <c r="H38" s="30" t="s">
        <v>15</v>
      </c>
      <c r="I38" s="26" t="s">
        <v>15</v>
      </c>
      <c r="J38" s="30" t="s">
        <v>15</v>
      </c>
      <c r="K38" s="26" t="s">
        <v>15</v>
      </c>
      <c r="L38" s="30" t="s">
        <v>15</v>
      </c>
      <c r="M38" s="26" t="s">
        <v>15</v>
      </c>
      <c r="N38" s="30" t="s">
        <v>15</v>
      </c>
      <c r="O38" s="26" t="s">
        <v>15</v>
      </c>
      <c r="P38" s="239">
        <v>18000</v>
      </c>
      <c r="Q38" s="28" t="s">
        <v>15</v>
      </c>
    </row>
    <row r="39" spans="2:17" ht="21.75">
      <c r="B39" s="206" t="s">
        <v>396</v>
      </c>
      <c r="F39" s="25">
        <v>19260</v>
      </c>
      <c r="G39" s="26" t="s">
        <v>15</v>
      </c>
      <c r="H39" s="27">
        <v>435</v>
      </c>
      <c r="I39" s="26" t="s">
        <v>15</v>
      </c>
      <c r="J39" s="30">
        <v>1500</v>
      </c>
      <c r="K39" s="26" t="s">
        <v>15</v>
      </c>
      <c r="L39" s="31">
        <v>9643</v>
      </c>
      <c r="M39" s="26" t="s">
        <v>15</v>
      </c>
      <c r="N39" s="30">
        <v>6840</v>
      </c>
      <c r="O39" s="26" t="s">
        <v>15</v>
      </c>
      <c r="P39" s="239">
        <v>842</v>
      </c>
      <c r="Q39" s="28" t="s">
        <v>15</v>
      </c>
    </row>
    <row r="40" spans="2:17" ht="21.75">
      <c r="B40" s="24" t="s">
        <v>123</v>
      </c>
      <c r="F40" s="25">
        <v>74920</v>
      </c>
      <c r="G40" s="26" t="s">
        <v>15</v>
      </c>
      <c r="H40" s="27">
        <v>21810</v>
      </c>
      <c r="I40" s="26" t="s">
        <v>15</v>
      </c>
      <c r="J40" s="30">
        <v>7270</v>
      </c>
      <c r="K40" s="26" t="s">
        <v>15</v>
      </c>
      <c r="L40" s="31">
        <v>21810</v>
      </c>
      <c r="M40" s="26" t="s">
        <v>15</v>
      </c>
      <c r="N40" s="30">
        <v>24030</v>
      </c>
      <c r="O40" s="26" t="s">
        <v>15</v>
      </c>
      <c r="P40" s="30" t="s">
        <v>15</v>
      </c>
      <c r="Q40" s="28" t="s">
        <v>15</v>
      </c>
    </row>
    <row r="41" spans="2:17" ht="21.75">
      <c r="B41" s="24" t="s">
        <v>23</v>
      </c>
      <c r="F41" s="25">
        <v>104720</v>
      </c>
      <c r="G41" s="26" t="s">
        <v>15</v>
      </c>
      <c r="H41" s="27">
        <v>30480</v>
      </c>
      <c r="I41" s="26" t="s">
        <v>15</v>
      </c>
      <c r="J41" s="30">
        <v>10160</v>
      </c>
      <c r="K41" s="26" t="s">
        <v>15</v>
      </c>
      <c r="L41" s="31">
        <v>30480</v>
      </c>
      <c r="M41" s="26" t="s">
        <v>15</v>
      </c>
      <c r="N41" s="30">
        <v>33600</v>
      </c>
      <c r="O41" s="26" t="s">
        <v>15</v>
      </c>
      <c r="P41" s="30" t="s">
        <v>15</v>
      </c>
      <c r="Q41" s="28" t="s">
        <v>15</v>
      </c>
    </row>
    <row r="42" spans="2:17" ht="21.75">
      <c r="B42" s="24" t="s">
        <v>24</v>
      </c>
      <c r="F42" s="25">
        <v>86320</v>
      </c>
      <c r="G42" s="26" t="s">
        <v>15</v>
      </c>
      <c r="H42" s="30">
        <v>25140</v>
      </c>
      <c r="I42" s="26" t="s">
        <v>15</v>
      </c>
      <c r="J42" s="30">
        <v>8380</v>
      </c>
      <c r="K42" s="26" t="s">
        <v>15</v>
      </c>
      <c r="L42" s="31">
        <v>25140</v>
      </c>
      <c r="M42" s="26" t="s">
        <v>15</v>
      </c>
      <c r="N42" s="30">
        <v>27660</v>
      </c>
      <c r="O42" s="26" t="s">
        <v>15</v>
      </c>
      <c r="P42" s="30" t="s">
        <v>15</v>
      </c>
      <c r="Q42" s="28" t="s">
        <v>15</v>
      </c>
    </row>
    <row r="43" spans="2:17" ht="21.75">
      <c r="B43" s="24" t="s">
        <v>124</v>
      </c>
      <c r="F43" s="25">
        <v>60600</v>
      </c>
      <c r="G43" s="26" t="s">
        <v>15</v>
      </c>
      <c r="H43" s="27">
        <v>17910</v>
      </c>
      <c r="I43" s="26" t="s">
        <v>15</v>
      </c>
      <c r="J43" s="30">
        <v>5970</v>
      </c>
      <c r="K43" s="26" t="s">
        <v>15</v>
      </c>
      <c r="L43" s="31">
        <v>17910</v>
      </c>
      <c r="M43" s="26" t="s">
        <v>15</v>
      </c>
      <c r="N43" s="30">
        <v>18210</v>
      </c>
      <c r="O43" s="26" t="s">
        <v>15</v>
      </c>
      <c r="P43" s="239">
        <v>600</v>
      </c>
      <c r="Q43" s="28" t="s">
        <v>15</v>
      </c>
    </row>
    <row r="44" spans="2:17" ht="21.75">
      <c r="B44" s="24" t="s">
        <v>153</v>
      </c>
      <c r="F44" s="58">
        <v>60600</v>
      </c>
      <c r="G44" s="26" t="s">
        <v>15</v>
      </c>
      <c r="H44" s="27">
        <v>17910</v>
      </c>
      <c r="I44" s="26" t="s">
        <v>15</v>
      </c>
      <c r="J44" s="30">
        <v>5970</v>
      </c>
      <c r="K44" s="26" t="s">
        <v>15</v>
      </c>
      <c r="L44" s="31">
        <v>17910</v>
      </c>
      <c r="M44" s="26" t="s">
        <v>15</v>
      </c>
      <c r="N44" s="30">
        <v>18210</v>
      </c>
      <c r="O44" s="26" t="s">
        <v>15</v>
      </c>
      <c r="P44" s="239">
        <v>600</v>
      </c>
      <c r="Q44" s="28" t="s">
        <v>15</v>
      </c>
    </row>
    <row r="45" spans="2:17" ht="21.75">
      <c r="B45" s="24" t="s">
        <v>26</v>
      </c>
      <c r="F45" s="25">
        <v>30000</v>
      </c>
      <c r="G45" s="26" t="s">
        <v>15</v>
      </c>
      <c r="H45" s="27">
        <v>9000</v>
      </c>
      <c r="I45" s="26" t="s">
        <v>15</v>
      </c>
      <c r="J45" s="27">
        <v>3000</v>
      </c>
      <c r="K45" s="263" t="s">
        <v>15</v>
      </c>
      <c r="L45" s="27">
        <v>9000</v>
      </c>
      <c r="M45" s="263" t="s">
        <v>15</v>
      </c>
      <c r="N45" s="353">
        <v>9000</v>
      </c>
      <c r="O45" s="263" t="s">
        <v>15</v>
      </c>
      <c r="P45" s="30" t="s">
        <v>15</v>
      </c>
      <c r="Q45" s="28" t="s">
        <v>15</v>
      </c>
    </row>
    <row r="46" spans="2:17" ht="21.75">
      <c r="B46" s="24" t="s">
        <v>27</v>
      </c>
      <c r="F46" s="25">
        <v>15000</v>
      </c>
      <c r="G46" s="26" t="s">
        <v>15</v>
      </c>
      <c r="H46" s="27">
        <v>4500</v>
      </c>
      <c r="I46" s="26" t="s">
        <v>15</v>
      </c>
      <c r="J46" s="27">
        <v>1500</v>
      </c>
      <c r="K46" s="263" t="s">
        <v>15</v>
      </c>
      <c r="L46" s="27">
        <v>4500</v>
      </c>
      <c r="M46" s="263" t="s">
        <v>15</v>
      </c>
      <c r="N46" s="353">
        <v>4500</v>
      </c>
      <c r="O46" s="263" t="s">
        <v>15</v>
      </c>
      <c r="P46" s="30" t="s">
        <v>15</v>
      </c>
      <c r="Q46" s="28" t="s">
        <v>15</v>
      </c>
    </row>
    <row r="47" spans="2:17" ht="21.75">
      <c r="B47" s="24" t="s">
        <v>125</v>
      </c>
      <c r="F47" s="25">
        <v>23200</v>
      </c>
      <c r="G47" s="26" t="s">
        <v>15</v>
      </c>
      <c r="H47" s="27">
        <v>6690</v>
      </c>
      <c r="I47" s="26" t="s">
        <v>15</v>
      </c>
      <c r="J47" s="30">
        <v>2230</v>
      </c>
      <c r="K47" s="26" t="s">
        <v>15</v>
      </c>
      <c r="L47" s="31">
        <v>6690</v>
      </c>
      <c r="M47" s="26" t="s">
        <v>15</v>
      </c>
      <c r="N47" s="30">
        <v>6390</v>
      </c>
      <c r="O47" s="26" t="s">
        <v>15</v>
      </c>
      <c r="P47" s="239">
        <v>1200</v>
      </c>
      <c r="Q47" s="28" t="s">
        <v>15</v>
      </c>
    </row>
    <row r="48" spans="2:17" ht="21.75">
      <c r="B48" s="24" t="s">
        <v>28</v>
      </c>
      <c r="F48" s="136">
        <v>15000</v>
      </c>
      <c r="G48" s="28" t="s">
        <v>15</v>
      </c>
      <c r="H48" s="27">
        <v>4500</v>
      </c>
      <c r="I48" s="28" t="s">
        <v>15</v>
      </c>
      <c r="J48" s="30">
        <v>1500</v>
      </c>
      <c r="K48" s="28" t="s">
        <v>15</v>
      </c>
      <c r="L48" s="31">
        <v>4500</v>
      </c>
      <c r="M48" s="28" t="s">
        <v>15</v>
      </c>
      <c r="N48" s="30">
        <v>4500</v>
      </c>
      <c r="O48" s="28" t="s">
        <v>15</v>
      </c>
      <c r="P48" s="30" t="s">
        <v>15</v>
      </c>
      <c r="Q48" s="28" t="s">
        <v>15</v>
      </c>
    </row>
    <row r="49" spans="2:17" ht="21.75">
      <c r="B49" s="24" t="s">
        <v>154</v>
      </c>
      <c r="F49" s="58">
        <v>23200</v>
      </c>
      <c r="G49" s="26" t="s">
        <v>15</v>
      </c>
      <c r="H49" s="27">
        <v>6690</v>
      </c>
      <c r="I49" s="26" t="s">
        <v>15</v>
      </c>
      <c r="J49" s="30">
        <v>2230</v>
      </c>
      <c r="K49" s="26" t="s">
        <v>15</v>
      </c>
      <c r="L49" s="31">
        <v>6690</v>
      </c>
      <c r="M49" s="26" t="s">
        <v>15</v>
      </c>
      <c r="N49" s="30">
        <v>6390</v>
      </c>
      <c r="O49" s="26" t="s">
        <v>15</v>
      </c>
      <c r="P49" s="239">
        <v>1200</v>
      </c>
      <c r="Q49" s="28" t="s">
        <v>15</v>
      </c>
    </row>
    <row r="50" spans="2:17" ht="21.75">
      <c r="B50" s="24"/>
      <c r="F50" s="58"/>
      <c r="G50" s="26"/>
      <c r="H50" s="30"/>
      <c r="I50" s="26"/>
      <c r="J50" s="30"/>
      <c r="K50" s="26"/>
      <c r="L50" s="30"/>
      <c r="M50" s="26"/>
      <c r="N50" s="30"/>
      <c r="O50" s="26"/>
      <c r="P50" s="239"/>
      <c r="Q50" s="28"/>
    </row>
    <row r="51" spans="2:17" ht="22.5" thickBot="1">
      <c r="B51" s="246"/>
      <c r="C51" s="2"/>
      <c r="D51" s="2"/>
      <c r="E51" s="247" t="s">
        <v>319</v>
      </c>
      <c r="F51" s="195">
        <v>1308310</v>
      </c>
      <c r="G51" s="52" t="s">
        <v>15</v>
      </c>
      <c r="H51" s="98">
        <v>356863</v>
      </c>
      <c r="I51" s="52" t="s">
        <v>15</v>
      </c>
      <c r="J51" s="98">
        <v>120048</v>
      </c>
      <c r="K51" s="52" t="s">
        <v>15</v>
      </c>
      <c r="L51" s="135">
        <v>390163</v>
      </c>
      <c r="M51" s="52" t="s">
        <v>15</v>
      </c>
      <c r="N51" s="98">
        <v>390000</v>
      </c>
      <c r="O51" s="52" t="s">
        <v>15</v>
      </c>
      <c r="P51" s="240">
        <v>51236</v>
      </c>
      <c r="Q51" s="34" t="s">
        <v>15</v>
      </c>
    </row>
    <row r="52" spans="2:17" ht="22.5" thickTop="1">
      <c r="B52" s="207"/>
      <c r="C52" s="7"/>
      <c r="D52" s="7"/>
      <c r="E52" s="7"/>
      <c r="F52" s="45"/>
      <c r="G52" s="10"/>
      <c r="H52" s="45"/>
      <c r="I52" s="10"/>
      <c r="J52" s="46"/>
      <c r="K52" s="10"/>
      <c r="L52" s="161"/>
      <c r="M52" s="10"/>
      <c r="N52" s="46"/>
      <c r="O52" s="10"/>
      <c r="P52" s="46"/>
      <c r="Q52" s="10"/>
    </row>
    <row r="53" spans="2:17" ht="21.75">
      <c r="B53" s="207"/>
      <c r="C53" s="7"/>
      <c r="D53" s="7"/>
      <c r="E53" s="7"/>
      <c r="F53" s="45"/>
      <c r="G53" s="10"/>
      <c r="H53" s="45"/>
      <c r="I53" s="10"/>
      <c r="J53" s="46"/>
      <c r="K53" s="10"/>
      <c r="L53" s="161"/>
      <c r="M53" s="10"/>
      <c r="N53" s="46"/>
      <c r="O53" s="10"/>
      <c r="P53" s="46"/>
      <c r="Q53" s="10"/>
    </row>
    <row r="54" spans="2:17" ht="21.75">
      <c r="B54" s="207"/>
      <c r="C54" s="7"/>
      <c r="D54" s="7"/>
      <c r="E54" s="7"/>
      <c r="F54" s="45"/>
      <c r="G54" s="10"/>
      <c r="H54" s="45"/>
      <c r="I54" s="10"/>
      <c r="J54" s="46"/>
      <c r="K54" s="10"/>
      <c r="L54" s="161"/>
      <c r="M54" s="10"/>
      <c r="N54" s="46"/>
      <c r="O54" s="10"/>
      <c r="P54" s="46"/>
      <c r="Q54" s="10"/>
    </row>
    <row r="55" spans="2:17" ht="21.75">
      <c r="B55" s="207"/>
      <c r="C55" s="7"/>
      <c r="D55" s="7"/>
      <c r="E55" s="7"/>
      <c r="F55" s="45"/>
      <c r="G55" s="10"/>
      <c r="H55" s="45"/>
      <c r="I55" s="10"/>
      <c r="J55" s="46"/>
      <c r="K55" s="10"/>
      <c r="L55" s="161"/>
      <c r="M55" s="10"/>
      <c r="N55" s="46"/>
      <c r="O55" s="10"/>
      <c r="P55" s="46"/>
      <c r="Q55" s="10"/>
    </row>
    <row r="56" spans="2:17" ht="21.75">
      <c r="B56" s="207"/>
      <c r="C56" s="7"/>
      <c r="D56" s="7"/>
      <c r="E56" s="7"/>
      <c r="F56" s="45"/>
      <c r="G56" s="10"/>
      <c r="H56" s="45"/>
      <c r="I56" s="10"/>
      <c r="J56" s="46"/>
      <c r="K56" s="10"/>
      <c r="L56" s="161"/>
      <c r="M56" s="10"/>
      <c r="N56" s="46"/>
      <c r="O56" s="10"/>
      <c r="P56" s="46"/>
      <c r="Q56" s="10"/>
    </row>
    <row r="57" spans="6:17" ht="21.75">
      <c r="F57" t="s">
        <v>43</v>
      </c>
      <c r="P57" s="7"/>
      <c r="Q57" s="7"/>
    </row>
    <row r="58" spans="2:17" ht="21.75">
      <c r="B58" s="3"/>
      <c r="C58" s="4"/>
      <c r="D58" s="4"/>
      <c r="E58" s="4"/>
      <c r="F58" s="12"/>
      <c r="G58" s="13"/>
      <c r="H58" s="374" t="s">
        <v>1</v>
      </c>
      <c r="I58" s="374"/>
      <c r="J58" s="374"/>
      <c r="K58" s="374"/>
      <c r="L58" s="374"/>
      <c r="M58" s="374"/>
      <c r="N58" s="374"/>
      <c r="O58" s="375"/>
      <c r="P58" s="381"/>
      <c r="Q58" s="382"/>
    </row>
    <row r="59" spans="2:17" ht="21.75">
      <c r="B59" s="389" t="s">
        <v>2</v>
      </c>
      <c r="C59" s="390"/>
      <c r="D59" s="390"/>
      <c r="E59" s="391"/>
      <c r="F59" s="389" t="s">
        <v>3</v>
      </c>
      <c r="G59" s="391"/>
      <c r="H59" s="381" t="s">
        <v>4</v>
      </c>
      <c r="I59" s="382"/>
      <c r="J59" s="381" t="s">
        <v>5</v>
      </c>
      <c r="K59" s="382"/>
      <c r="L59" s="381" t="s">
        <v>6</v>
      </c>
      <c r="M59" s="382"/>
      <c r="N59" s="381" t="s">
        <v>147</v>
      </c>
      <c r="O59" s="382"/>
      <c r="P59" s="402" t="s">
        <v>8</v>
      </c>
      <c r="Q59" s="403"/>
    </row>
    <row r="60" spans="2:17" ht="21.75">
      <c r="B60" s="16"/>
      <c r="C60" s="2"/>
      <c r="D60" s="2"/>
      <c r="E60" s="2"/>
      <c r="F60" s="17"/>
      <c r="G60" s="18"/>
      <c r="H60" s="399" t="s">
        <v>9</v>
      </c>
      <c r="I60" s="400"/>
      <c r="J60" s="399" t="s">
        <v>148</v>
      </c>
      <c r="K60" s="400"/>
      <c r="L60" s="399" t="s">
        <v>149</v>
      </c>
      <c r="M60" s="400"/>
      <c r="N60" s="399" t="s">
        <v>150</v>
      </c>
      <c r="O60" s="400"/>
      <c r="P60" s="376"/>
      <c r="Q60" s="378"/>
    </row>
    <row r="61" spans="2:17" ht="21.75">
      <c r="B61" s="23" t="s">
        <v>326</v>
      </c>
      <c r="F61" s="57"/>
      <c r="H61" s="3"/>
      <c r="I61" s="57"/>
      <c r="J61" s="57"/>
      <c r="L61" s="57"/>
      <c r="N61" s="57"/>
      <c r="O61" s="57"/>
      <c r="P61" s="57"/>
      <c r="Q61" s="57"/>
    </row>
    <row r="62" spans="2:17" ht="21.75">
      <c r="B62" s="23" t="s">
        <v>327</v>
      </c>
      <c r="F62" s="22"/>
      <c r="H62" s="24"/>
      <c r="I62" s="22"/>
      <c r="J62" s="22"/>
      <c r="K62" s="26"/>
      <c r="L62" s="22"/>
      <c r="N62" s="22"/>
      <c r="O62" s="22"/>
      <c r="P62" s="22"/>
      <c r="Q62" s="22"/>
    </row>
    <row r="63" spans="2:17" ht="21.75">
      <c r="B63" s="24" t="s">
        <v>33</v>
      </c>
      <c r="F63" s="25">
        <v>1025462</v>
      </c>
      <c r="G63" s="26" t="s">
        <v>15</v>
      </c>
      <c r="H63" s="109">
        <v>1500</v>
      </c>
      <c r="I63" s="28" t="s">
        <v>15</v>
      </c>
      <c r="J63" s="37" t="s">
        <v>15</v>
      </c>
      <c r="K63" s="28" t="s">
        <v>15</v>
      </c>
      <c r="L63" s="37">
        <v>9500</v>
      </c>
      <c r="M63" s="37" t="s">
        <v>15</v>
      </c>
      <c r="N63" s="362">
        <v>1010800</v>
      </c>
      <c r="O63" s="37" t="s">
        <v>15</v>
      </c>
      <c r="P63" s="30">
        <v>3662</v>
      </c>
      <c r="Q63" s="28" t="s">
        <v>15</v>
      </c>
    </row>
    <row r="64" spans="2:17" ht="21.75">
      <c r="B64" s="24" t="s">
        <v>34</v>
      </c>
      <c r="F64" s="25">
        <v>38400</v>
      </c>
      <c r="G64" s="26" t="s">
        <v>15</v>
      </c>
      <c r="H64" s="59" t="s">
        <v>15</v>
      </c>
      <c r="I64" s="28" t="s">
        <v>15</v>
      </c>
      <c r="J64" s="37">
        <v>14200</v>
      </c>
      <c r="K64" s="28" t="s">
        <v>15</v>
      </c>
      <c r="L64" s="37" t="s">
        <v>15</v>
      </c>
      <c r="M64" s="37" t="s">
        <v>15</v>
      </c>
      <c r="N64" s="37">
        <v>24000</v>
      </c>
      <c r="O64" s="37" t="s">
        <v>15</v>
      </c>
      <c r="P64" s="30">
        <v>200</v>
      </c>
      <c r="Q64" s="28" t="s">
        <v>15</v>
      </c>
    </row>
    <row r="65" spans="2:17" ht="21.75">
      <c r="B65" s="24" t="s">
        <v>35</v>
      </c>
      <c r="C65" s="7"/>
      <c r="D65" s="7"/>
      <c r="E65" s="7"/>
      <c r="F65" s="25">
        <v>81700</v>
      </c>
      <c r="G65" s="10" t="s">
        <v>15</v>
      </c>
      <c r="H65" s="109">
        <v>17825</v>
      </c>
      <c r="I65" s="28" t="s">
        <v>15</v>
      </c>
      <c r="J65" s="30">
        <v>6082</v>
      </c>
      <c r="K65" s="10" t="s">
        <v>15</v>
      </c>
      <c r="L65" s="30">
        <v>42719</v>
      </c>
      <c r="M65" s="46" t="s">
        <v>15</v>
      </c>
      <c r="N65" s="30">
        <v>9707</v>
      </c>
      <c r="O65" s="46" t="s">
        <v>15</v>
      </c>
      <c r="P65" s="31">
        <v>5367</v>
      </c>
      <c r="Q65" s="28" t="s">
        <v>15</v>
      </c>
    </row>
    <row r="66" spans="2:17" ht="21.75">
      <c r="B66" s="24" t="s">
        <v>126</v>
      </c>
      <c r="F66" s="58">
        <v>5000</v>
      </c>
      <c r="G66" s="26" t="s">
        <v>15</v>
      </c>
      <c r="H66" s="59" t="s">
        <v>15</v>
      </c>
      <c r="I66" s="28" t="s">
        <v>15</v>
      </c>
      <c r="J66" s="37" t="s">
        <v>15</v>
      </c>
      <c r="K66" s="28" t="s">
        <v>15</v>
      </c>
      <c r="L66" s="37" t="s">
        <v>15</v>
      </c>
      <c r="M66" s="37" t="s">
        <v>15</v>
      </c>
      <c r="N66" s="37" t="s">
        <v>15</v>
      </c>
      <c r="O66" s="37" t="s">
        <v>15</v>
      </c>
      <c r="P66" s="30">
        <v>5000</v>
      </c>
      <c r="Q66" s="28" t="s">
        <v>15</v>
      </c>
    </row>
    <row r="67" spans="2:17" ht="21.75">
      <c r="B67" s="24" t="s">
        <v>36</v>
      </c>
      <c r="F67" s="25">
        <v>36380</v>
      </c>
      <c r="G67" s="26" t="s">
        <v>15</v>
      </c>
      <c r="H67" s="109">
        <v>10500</v>
      </c>
      <c r="I67" s="28" t="s">
        <v>15</v>
      </c>
      <c r="J67" s="37">
        <v>3000</v>
      </c>
      <c r="K67" s="28" t="s">
        <v>15</v>
      </c>
      <c r="L67" s="37">
        <v>9000</v>
      </c>
      <c r="M67" s="37" t="s">
        <v>15</v>
      </c>
      <c r="N67" s="37">
        <v>9000</v>
      </c>
      <c r="O67" s="37" t="s">
        <v>15</v>
      </c>
      <c r="P67" s="30">
        <v>4880</v>
      </c>
      <c r="Q67" s="28" t="s">
        <v>15</v>
      </c>
    </row>
    <row r="68" spans="2:17" ht="21.75">
      <c r="B68" s="24" t="s">
        <v>37</v>
      </c>
      <c r="F68" s="180">
        <v>5000</v>
      </c>
      <c r="G68" s="43" t="s">
        <v>15</v>
      </c>
      <c r="H68" s="150" t="s">
        <v>15</v>
      </c>
      <c r="I68" s="43" t="s">
        <v>15</v>
      </c>
      <c r="J68" s="42" t="s">
        <v>15</v>
      </c>
      <c r="K68" s="43" t="s">
        <v>15</v>
      </c>
      <c r="L68" s="42" t="s">
        <v>15</v>
      </c>
      <c r="M68" s="42" t="s">
        <v>15</v>
      </c>
      <c r="N68" s="42" t="s">
        <v>15</v>
      </c>
      <c r="O68" s="42" t="s">
        <v>15</v>
      </c>
      <c r="P68" s="153">
        <v>5000</v>
      </c>
      <c r="Q68" s="43" t="s">
        <v>15</v>
      </c>
    </row>
    <row r="69" spans="2:17" ht="22.5" thickBot="1">
      <c r="B69" s="24"/>
      <c r="C69" s="7"/>
      <c r="D69" s="7"/>
      <c r="E69" s="50" t="s">
        <v>38</v>
      </c>
      <c r="F69" s="232">
        <f>SUM(F63:F68)</f>
        <v>1191942</v>
      </c>
      <c r="G69" s="64" t="s">
        <v>15</v>
      </c>
      <c r="H69" s="250">
        <f>SUM(H63:H68)</f>
        <v>29825</v>
      </c>
      <c r="I69" s="64" t="s">
        <v>15</v>
      </c>
      <c r="J69" s="124">
        <f>SUM(J64:J68)</f>
        <v>23282</v>
      </c>
      <c r="K69" s="64" t="s">
        <v>15</v>
      </c>
      <c r="L69" s="91">
        <f>SUM(L63:L68)</f>
        <v>61219</v>
      </c>
      <c r="M69" s="64" t="s">
        <v>15</v>
      </c>
      <c r="N69" s="363">
        <f>SUM(N63:N68)</f>
        <v>1053507</v>
      </c>
      <c r="O69" s="64" t="s">
        <v>15</v>
      </c>
      <c r="P69" s="251">
        <f>SUM(P63:P68)</f>
        <v>24109</v>
      </c>
      <c r="Q69" s="64" t="s">
        <v>15</v>
      </c>
    </row>
    <row r="70" spans="2:17" ht="22.5" thickTop="1">
      <c r="B70" s="23" t="s">
        <v>512</v>
      </c>
      <c r="C70" s="7"/>
      <c r="D70" s="7"/>
      <c r="E70" s="160"/>
      <c r="F70" s="25"/>
      <c r="G70" s="10"/>
      <c r="H70" s="28"/>
      <c r="I70" s="10"/>
      <c r="J70" s="28"/>
      <c r="K70" s="28"/>
      <c r="L70" s="30"/>
      <c r="M70" s="10"/>
      <c r="N70" s="28"/>
      <c r="O70" s="28"/>
      <c r="P70" s="37"/>
      <c r="Q70" s="28"/>
    </row>
    <row r="71" spans="2:17" ht="21.75">
      <c r="B71" s="151" t="s">
        <v>514</v>
      </c>
      <c r="C71" s="160"/>
      <c r="D71" s="160"/>
      <c r="E71" s="160"/>
      <c r="F71" s="25">
        <v>8260</v>
      </c>
      <c r="G71" s="10" t="s">
        <v>15</v>
      </c>
      <c r="H71" s="28" t="s">
        <v>15</v>
      </c>
      <c r="I71" s="10" t="s">
        <v>15</v>
      </c>
      <c r="J71" s="28" t="s">
        <v>15</v>
      </c>
      <c r="K71" s="10" t="s">
        <v>15</v>
      </c>
      <c r="L71" s="28" t="s">
        <v>15</v>
      </c>
      <c r="M71" s="10" t="s">
        <v>15</v>
      </c>
      <c r="N71" s="28" t="s">
        <v>15</v>
      </c>
      <c r="O71" s="10" t="s">
        <v>15</v>
      </c>
      <c r="P71" s="25">
        <v>8260</v>
      </c>
      <c r="Q71" s="28" t="s">
        <v>15</v>
      </c>
    </row>
    <row r="72" spans="2:17" ht="21.75">
      <c r="B72" s="24" t="s">
        <v>129</v>
      </c>
      <c r="D72" s="7"/>
      <c r="F72" s="62">
        <v>12000</v>
      </c>
      <c r="G72" s="9" t="s">
        <v>15</v>
      </c>
      <c r="H72" s="37" t="s">
        <v>15</v>
      </c>
      <c r="I72" s="9" t="s">
        <v>15</v>
      </c>
      <c r="J72" s="347">
        <v>5175</v>
      </c>
      <c r="K72" s="9" t="s">
        <v>15</v>
      </c>
      <c r="L72" s="37">
        <v>6825</v>
      </c>
      <c r="M72" s="9" t="s">
        <v>15</v>
      </c>
      <c r="N72" s="9" t="s">
        <v>15</v>
      </c>
      <c r="O72" s="9" t="s">
        <v>15</v>
      </c>
      <c r="P72" s="59" t="s">
        <v>15</v>
      </c>
      <c r="Q72" s="28" t="s">
        <v>15</v>
      </c>
    </row>
    <row r="73" spans="2:17" ht="21.75">
      <c r="B73" s="24" t="s">
        <v>425</v>
      </c>
      <c r="D73" s="7"/>
      <c r="F73" s="62">
        <v>12000</v>
      </c>
      <c r="G73" s="9" t="s">
        <v>15</v>
      </c>
      <c r="H73" s="37" t="s">
        <v>15</v>
      </c>
      <c r="I73" s="9" t="s">
        <v>15</v>
      </c>
      <c r="J73" s="346">
        <v>9300</v>
      </c>
      <c r="K73" s="9" t="s">
        <v>15</v>
      </c>
      <c r="L73" s="37" t="s">
        <v>15</v>
      </c>
      <c r="M73" s="9" t="s">
        <v>15</v>
      </c>
      <c r="N73" s="9" t="s">
        <v>15</v>
      </c>
      <c r="O73" s="9" t="s">
        <v>15</v>
      </c>
      <c r="P73" s="62">
        <v>2700</v>
      </c>
      <c r="Q73" s="28" t="s">
        <v>15</v>
      </c>
    </row>
    <row r="74" spans="2:17" ht="21.75">
      <c r="B74" s="24" t="s">
        <v>426</v>
      </c>
      <c r="D74" s="7"/>
      <c r="F74" s="62">
        <v>30000</v>
      </c>
      <c r="G74" s="9" t="s">
        <v>15</v>
      </c>
      <c r="H74" s="37" t="s">
        <v>15</v>
      </c>
      <c r="I74" s="9" t="s">
        <v>15</v>
      </c>
      <c r="J74" s="346">
        <v>3500</v>
      </c>
      <c r="K74" s="9" t="s">
        <v>15</v>
      </c>
      <c r="L74" s="37" t="s">
        <v>15</v>
      </c>
      <c r="M74" s="9" t="s">
        <v>15</v>
      </c>
      <c r="N74" s="346">
        <v>2900</v>
      </c>
      <c r="O74" s="9" t="s">
        <v>15</v>
      </c>
      <c r="P74" s="62">
        <v>23600</v>
      </c>
      <c r="Q74" s="28" t="s">
        <v>15</v>
      </c>
    </row>
    <row r="75" spans="2:17" ht="21.75">
      <c r="B75" s="24" t="s">
        <v>428</v>
      </c>
      <c r="D75" s="7"/>
      <c r="F75" s="62">
        <v>35000</v>
      </c>
      <c r="G75" s="9" t="s">
        <v>15</v>
      </c>
      <c r="H75" s="37" t="s">
        <v>15</v>
      </c>
      <c r="I75" s="9" t="s">
        <v>15</v>
      </c>
      <c r="J75" s="9" t="s">
        <v>15</v>
      </c>
      <c r="K75" s="9" t="s">
        <v>15</v>
      </c>
      <c r="L75" s="37" t="s">
        <v>15</v>
      </c>
      <c r="M75" s="9" t="s">
        <v>15</v>
      </c>
      <c r="N75" s="9" t="s">
        <v>15</v>
      </c>
      <c r="O75" s="9" t="s">
        <v>15</v>
      </c>
      <c r="P75" s="62">
        <v>35000</v>
      </c>
      <c r="Q75" s="28" t="s">
        <v>15</v>
      </c>
    </row>
    <row r="76" spans="2:17" ht="21.75">
      <c r="B76" s="24" t="s">
        <v>135</v>
      </c>
      <c r="D76" s="7"/>
      <c r="F76" s="62">
        <v>16114</v>
      </c>
      <c r="G76" s="9" t="s">
        <v>15</v>
      </c>
      <c r="H76" s="37" t="s">
        <v>15</v>
      </c>
      <c r="I76" s="9" t="s">
        <v>15</v>
      </c>
      <c r="J76" s="9" t="s">
        <v>15</v>
      </c>
      <c r="K76" s="9" t="s">
        <v>15</v>
      </c>
      <c r="L76" s="37">
        <v>16114</v>
      </c>
      <c r="M76" s="9" t="s">
        <v>15</v>
      </c>
      <c r="N76" s="9" t="s">
        <v>15</v>
      </c>
      <c r="O76" s="9" t="s">
        <v>15</v>
      </c>
      <c r="P76" s="59" t="s">
        <v>15</v>
      </c>
      <c r="Q76" s="28" t="s">
        <v>15</v>
      </c>
    </row>
    <row r="77" spans="2:17" ht="21.75">
      <c r="B77" s="24" t="s">
        <v>195</v>
      </c>
      <c r="D77" s="7"/>
      <c r="F77" s="136">
        <v>20000</v>
      </c>
      <c r="G77" s="9" t="s">
        <v>15</v>
      </c>
      <c r="H77" s="37" t="s">
        <v>15</v>
      </c>
      <c r="I77" s="9" t="s">
        <v>15</v>
      </c>
      <c r="J77" s="9" t="s">
        <v>15</v>
      </c>
      <c r="K77" s="9" t="s">
        <v>15</v>
      </c>
      <c r="L77" s="37">
        <v>19977</v>
      </c>
      <c r="M77" s="9" t="s">
        <v>15</v>
      </c>
      <c r="N77" s="9" t="s">
        <v>15</v>
      </c>
      <c r="O77" s="9" t="s">
        <v>15</v>
      </c>
      <c r="P77" s="136">
        <v>23</v>
      </c>
      <c r="Q77" s="28" t="s">
        <v>15</v>
      </c>
    </row>
    <row r="78" spans="2:17" ht="21.75">
      <c r="B78" s="23" t="s">
        <v>189</v>
      </c>
      <c r="C78" s="7"/>
      <c r="D78" s="7"/>
      <c r="E78" s="15"/>
      <c r="F78" s="44">
        <v>50000</v>
      </c>
      <c r="G78" s="28" t="s">
        <v>15</v>
      </c>
      <c r="H78" s="10" t="s">
        <v>15</v>
      </c>
      <c r="I78" s="28" t="s">
        <v>15</v>
      </c>
      <c r="J78" s="46">
        <v>1100</v>
      </c>
      <c r="K78" s="28" t="s">
        <v>15</v>
      </c>
      <c r="L78" s="356">
        <v>34915</v>
      </c>
      <c r="M78" s="28" t="s">
        <v>15</v>
      </c>
      <c r="N78" s="28" t="s">
        <v>15</v>
      </c>
      <c r="O78" s="28" t="s">
        <v>15</v>
      </c>
      <c r="P78" s="44">
        <v>13985</v>
      </c>
      <c r="Q78" s="28" t="s">
        <v>15</v>
      </c>
    </row>
    <row r="79" spans="2:17" ht="21.75">
      <c r="B79" s="24" t="s">
        <v>190</v>
      </c>
      <c r="D79" s="7"/>
      <c r="F79" s="136">
        <v>10000</v>
      </c>
      <c r="G79" s="9" t="s">
        <v>15</v>
      </c>
      <c r="H79" s="9" t="s">
        <v>15</v>
      </c>
      <c r="I79" s="9" t="s">
        <v>15</v>
      </c>
      <c r="J79" s="37">
        <v>4200</v>
      </c>
      <c r="K79" s="9" t="s">
        <v>15</v>
      </c>
      <c r="L79" s="9" t="s">
        <v>15</v>
      </c>
      <c r="M79" s="9" t="s">
        <v>15</v>
      </c>
      <c r="N79" s="9" t="s">
        <v>15</v>
      </c>
      <c r="O79" s="9" t="s">
        <v>15</v>
      </c>
      <c r="P79" s="136">
        <v>5800</v>
      </c>
      <c r="Q79" s="28" t="s">
        <v>15</v>
      </c>
    </row>
    <row r="80" spans="2:17" ht="21.75">
      <c r="B80" s="24" t="s">
        <v>433</v>
      </c>
      <c r="D80" s="7"/>
      <c r="F80" s="62">
        <v>30000</v>
      </c>
      <c r="G80" s="9" t="s">
        <v>15</v>
      </c>
      <c r="H80" s="9" t="s">
        <v>15</v>
      </c>
      <c r="I80" s="9" t="s">
        <v>15</v>
      </c>
      <c r="J80" s="9" t="s">
        <v>15</v>
      </c>
      <c r="K80" s="9" t="s">
        <v>15</v>
      </c>
      <c r="L80" s="9" t="s">
        <v>15</v>
      </c>
      <c r="M80" s="9" t="s">
        <v>15</v>
      </c>
      <c r="N80" s="346">
        <v>17450</v>
      </c>
      <c r="O80" s="9" t="s">
        <v>15</v>
      </c>
      <c r="P80" s="62">
        <v>12550</v>
      </c>
      <c r="Q80" s="28" t="s">
        <v>15</v>
      </c>
    </row>
    <row r="81" spans="2:17" ht="21.75">
      <c r="B81" s="24" t="s">
        <v>436</v>
      </c>
      <c r="F81" s="136">
        <v>20000</v>
      </c>
      <c r="G81" s="28" t="s">
        <v>15</v>
      </c>
      <c r="H81" s="9" t="s">
        <v>15</v>
      </c>
      <c r="I81" s="9" t="s">
        <v>15</v>
      </c>
      <c r="J81" s="28" t="s">
        <v>15</v>
      </c>
      <c r="K81" s="9" t="s">
        <v>15</v>
      </c>
      <c r="L81" s="9" t="s">
        <v>15</v>
      </c>
      <c r="M81" s="9" t="s">
        <v>15</v>
      </c>
      <c r="N81" s="348">
        <v>20000</v>
      </c>
      <c r="O81" s="9" t="s">
        <v>15</v>
      </c>
      <c r="P81" s="59" t="s">
        <v>15</v>
      </c>
      <c r="Q81" s="28" t="s">
        <v>15</v>
      </c>
    </row>
    <row r="82" spans="2:17" ht="21.75">
      <c r="B82" s="24" t="s">
        <v>518</v>
      </c>
      <c r="C82" s="7"/>
      <c r="D82" s="7"/>
      <c r="F82" s="27">
        <v>50000</v>
      </c>
      <c r="G82" s="69" t="s">
        <v>15</v>
      </c>
      <c r="H82" s="9" t="s">
        <v>15</v>
      </c>
      <c r="I82" s="28" t="s">
        <v>15</v>
      </c>
      <c r="J82" s="348">
        <v>50000</v>
      </c>
      <c r="K82" s="28" t="s">
        <v>15</v>
      </c>
      <c r="L82" s="9" t="s">
        <v>15</v>
      </c>
      <c r="M82" s="28" t="s">
        <v>15</v>
      </c>
      <c r="N82" s="28" t="s">
        <v>15</v>
      </c>
      <c r="O82" s="28" t="s">
        <v>15</v>
      </c>
      <c r="P82" s="30" t="s">
        <v>15</v>
      </c>
      <c r="Q82" s="68"/>
    </row>
    <row r="83" spans="2:17" ht="21.75">
      <c r="B83" s="151" t="s">
        <v>519</v>
      </c>
      <c r="C83" s="160"/>
      <c r="D83" s="160"/>
      <c r="E83" s="160"/>
      <c r="F83" s="25">
        <v>37160</v>
      </c>
      <c r="G83" s="10" t="s">
        <v>15</v>
      </c>
      <c r="H83" s="30" t="s">
        <v>15</v>
      </c>
      <c r="I83" s="10" t="s">
        <v>15</v>
      </c>
      <c r="J83" s="30" t="s">
        <v>15</v>
      </c>
      <c r="K83" s="10" t="s">
        <v>15</v>
      </c>
      <c r="L83" s="30">
        <v>31430</v>
      </c>
      <c r="M83" s="10" t="s">
        <v>15</v>
      </c>
      <c r="N83" s="28" t="s">
        <v>15</v>
      </c>
      <c r="O83" s="10" t="s">
        <v>15</v>
      </c>
      <c r="P83" s="25">
        <v>5730</v>
      </c>
      <c r="Q83" s="28"/>
    </row>
    <row r="84" spans="2:17" ht="22.5" thickBot="1">
      <c r="B84" s="221"/>
      <c r="C84" s="222"/>
      <c r="D84" s="222"/>
      <c r="E84" s="193" t="s">
        <v>44</v>
      </c>
      <c r="F84" s="227">
        <f>SUM(F71:F83)</f>
        <v>330534</v>
      </c>
      <c r="G84" s="70" t="s">
        <v>15</v>
      </c>
      <c r="H84" s="98">
        <f>SUM(H83:H83)</f>
        <v>0</v>
      </c>
      <c r="I84" s="70" t="s">
        <v>15</v>
      </c>
      <c r="J84" s="98">
        <f>SUM(J72:J83)</f>
        <v>73275</v>
      </c>
      <c r="K84" s="70" t="s">
        <v>15</v>
      </c>
      <c r="L84" s="98">
        <f>SUM(L72:L83)</f>
        <v>109261</v>
      </c>
      <c r="M84" s="52" t="s">
        <v>15</v>
      </c>
      <c r="N84" s="112">
        <f>SUM(N74:N83)</f>
        <v>40350</v>
      </c>
      <c r="O84" s="52" t="s">
        <v>15</v>
      </c>
      <c r="P84" s="33">
        <f>SUM(P71:P83)</f>
        <v>107648</v>
      </c>
      <c r="Q84" s="34" t="s">
        <v>15</v>
      </c>
    </row>
    <row r="85" spans="2:17" ht="22.5" thickTop="1">
      <c r="B85" s="7"/>
      <c r="C85" s="7"/>
      <c r="D85" s="7"/>
      <c r="E85" s="47"/>
      <c r="F85" s="44"/>
      <c r="G85" s="10"/>
      <c r="H85" s="95"/>
      <c r="I85" s="10"/>
      <c r="J85" s="46"/>
      <c r="K85" s="10"/>
      <c r="L85" s="81"/>
      <c r="M85" s="10"/>
      <c r="N85" s="45"/>
      <c r="O85" s="10"/>
      <c r="P85" s="95"/>
      <c r="Q85" s="10"/>
    </row>
    <row r="86" spans="2:17" ht="21.75">
      <c r="B86" s="7"/>
      <c r="C86" s="7"/>
      <c r="D86" s="7"/>
      <c r="E86" s="47"/>
      <c r="F86" s="44"/>
      <c r="G86" s="10"/>
      <c r="H86" s="95"/>
      <c r="I86" s="10"/>
      <c r="J86" s="95"/>
      <c r="K86" s="79"/>
      <c r="L86" s="46"/>
      <c r="M86" s="79"/>
      <c r="N86" s="46"/>
      <c r="O86" s="45"/>
      <c r="P86" s="45"/>
      <c r="Q86" s="10"/>
    </row>
    <row r="87" spans="6:17" ht="21.75">
      <c r="F87" s="26" t="s">
        <v>54</v>
      </c>
      <c r="P87" s="2"/>
      <c r="Q87" s="2"/>
    </row>
    <row r="88" spans="2:17" ht="21.75">
      <c r="B88" s="3"/>
      <c r="C88" s="4"/>
      <c r="D88" s="4"/>
      <c r="E88" s="4"/>
      <c r="F88" s="12"/>
      <c r="G88" s="13"/>
      <c r="H88" s="374" t="s">
        <v>1</v>
      </c>
      <c r="I88" s="374"/>
      <c r="J88" s="374"/>
      <c r="K88" s="374"/>
      <c r="L88" s="374"/>
      <c r="M88" s="374"/>
      <c r="N88" s="374"/>
      <c r="O88" s="375"/>
      <c r="P88" s="381"/>
      <c r="Q88" s="382"/>
    </row>
    <row r="89" spans="2:17" ht="21.75">
      <c r="B89" s="389" t="s">
        <v>2</v>
      </c>
      <c r="C89" s="390"/>
      <c r="D89" s="390"/>
      <c r="E89" s="391"/>
      <c r="F89" s="389" t="s">
        <v>3</v>
      </c>
      <c r="G89" s="391"/>
      <c r="H89" s="381" t="s">
        <v>4</v>
      </c>
      <c r="I89" s="382"/>
      <c r="J89" s="381" t="s">
        <v>5</v>
      </c>
      <c r="K89" s="382"/>
      <c r="L89" s="381" t="s">
        <v>6</v>
      </c>
      <c r="M89" s="382"/>
      <c r="N89" s="381" t="s">
        <v>7</v>
      </c>
      <c r="O89" s="382"/>
      <c r="P89" s="402" t="s">
        <v>8</v>
      </c>
      <c r="Q89" s="403"/>
    </row>
    <row r="90" spans="2:17" ht="21.75">
      <c r="B90" s="16"/>
      <c r="C90" s="2"/>
      <c r="D90" s="2"/>
      <c r="E90" s="2"/>
      <c r="F90" s="17"/>
      <c r="G90" s="18"/>
      <c r="H90" s="399" t="s">
        <v>9</v>
      </c>
      <c r="I90" s="400"/>
      <c r="J90" s="399" t="s">
        <v>10</v>
      </c>
      <c r="K90" s="400"/>
      <c r="L90" s="399" t="s">
        <v>11</v>
      </c>
      <c r="M90" s="400"/>
      <c r="N90" s="399" t="s">
        <v>12</v>
      </c>
      <c r="O90" s="400"/>
      <c r="P90" s="376"/>
      <c r="Q90" s="378"/>
    </row>
    <row r="91" spans="2:17" ht="21.75">
      <c r="B91" s="23" t="s">
        <v>338</v>
      </c>
      <c r="F91" s="25"/>
      <c r="G91" s="28"/>
      <c r="H91" s="25"/>
      <c r="I91" s="26"/>
      <c r="J91" s="30"/>
      <c r="L91" s="28"/>
      <c r="M91" s="22"/>
      <c r="N91" s="10"/>
      <c r="O91" s="22"/>
      <c r="P91" s="27"/>
      <c r="Q91" s="28"/>
    </row>
    <row r="92" spans="2:17" ht="21.75">
      <c r="B92" s="23" t="s">
        <v>46</v>
      </c>
      <c r="F92" s="25">
        <v>60000</v>
      </c>
      <c r="G92" s="28" t="s">
        <v>15</v>
      </c>
      <c r="H92" s="58">
        <v>23545</v>
      </c>
      <c r="I92" s="28" t="s">
        <v>15</v>
      </c>
      <c r="J92" s="30">
        <v>17298</v>
      </c>
      <c r="K92" s="28" t="s">
        <v>15</v>
      </c>
      <c r="L92" s="30">
        <v>9259</v>
      </c>
      <c r="M92" s="28" t="s">
        <v>15</v>
      </c>
      <c r="N92" s="46">
        <v>9887</v>
      </c>
      <c r="O92" s="28" t="s">
        <v>15</v>
      </c>
      <c r="P92" s="31">
        <v>11</v>
      </c>
      <c r="Q92" s="28" t="s">
        <v>15</v>
      </c>
    </row>
    <row r="93" spans="2:17" ht="21.75">
      <c r="B93" s="71" t="s">
        <v>47</v>
      </c>
      <c r="F93" s="25">
        <v>30000</v>
      </c>
      <c r="G93" s="28" t="s">
        <v>15</v>
      </c>
      <c r="H93" s="58">
        <v>11466</v>
      </c>
      <c r="I93" s="28" t="s">
        <v>15</v>
      </c>
      <c r="J93" s="30">
        <v>360</v>
      </c>
      <c r="K93" s="28" t="s">
        <v>15</v>
      </c>
      <c r="L93" s="30">
        <v>1296</v>
      </c>
      <c r="M93" s="28" t="s">
        <v>15</v>
      </c>
      <c r="N93" s="46" t="s">
        <v>15</v>
      </c>
      <c r="O93" s="28" t="s">
        <v>15</v>
      </c>
      <c r="P93" s="58">
        <v>16878</v>
      </c>
      <c r="Q93" s="28" t="s">
        <v>15</v>
      </c>
    </row>
    <row r="94" spans="2:17" ht="21.75">
      <c r="B94" s="71" t="s">
        <v>78</v>
      </c>
      <c r="F94" s="25">
        <v>30000</v>
      </c>
      <c r="G94" s="28" t="s">
        <v>15</v>
      </c>
      <c r="H94" s="29" t="s">
        <v>15</v>
      </c>
      <c r="I94" s="28" t="s">
        <v>15</v>
      </c>
      <c r="J94" s="30">
        <v>11340</v>
      </c>
      <c r="K94" s="28" t="s">
        <v>15</v>
      </c>
      <c r="L94" s="30">
        <v>9200</v>
      </c>
      <c r="M94" s="28" t="s">
        <v>15</v>
      </c>
      <c r="N94" s="46" t="s">
        <v>15</v>
      </c>
      <c r="O94" s="28" t="s">
        <v>15</v>
      </c>
      <c r="P94" s="31">
        <v>9460</v>
      </c>
      <c r="Q94" s="28" t="s">
        <v>15</v>
      </c>
    </row>
    <row r="95" spans="2:17" ht="21.75">
      <c r="B95" s="71" t="s">
        <v>48</v>
      </c>
      <c r="F95" s="25">
        <v>90000</v>
      </c>
      <c r="G95" s="28" t="s">
        <v>15</v>
      </c>
      <c r="H95" s="58">
        <v>28898</v>
      </c>
      <c r="I95" s="28" t="s">
        <v>15</v>
      </c>
      <c r="J95" s="30">
        <v>14951</v>
      </c>
      <c r="K95" s="28" t="s">
        <v>15</v>
      </c>
      <c r="L95" s="30">
        <v>25075</v>
      </c>
      <c r="M95" s="28" t="s">
        <v>15</v>
      </c>
      <c r="N95" s="46">
        <v>21076</v>
      </c>
      <c r="O95" s="28" t="s">
        <v>15</v>
      </c>
      <c r="P95" s="58" t="s">
        <v>15</v>
      </c>
      <c r="Q95" s="28" t="s">
        <v>15</v>
      </c>
    </row>
    <row r="96" spans="2:17" ht="21.75">
      <c r="B96" s="71" t="s">
        <v>136</v>
      </c>
      <c r="C96" s="7"/>
      <c r="D96" s="7"/>
      <c r="E96" s="15"/>
      <c r="F96" s="58">
        <v>5000</v>
      </c>
      <c r="G96" s="28" t="s">
        <v>15</v>
      </c>
      <c r="H96" s="29" t="s">
        <v>15</v>
      </c>
      <c r="I96" s="28" t="s">
        <v>15</v>
      </c>
      <c r="J96" s="30" t="s">
        <v>15</v>
      </c>
      <c r="K96" s="28" t="s">
        <v>15</v>
      </c>
      <c r="L96" s="30" t="s">
        <v>15</v>
      </c>
      <c r="M96" s="28" t="s">
        <v>15</v>
      </c>
      <c r="N96" s="356">
        <v>2700</v>
      </c>
      <c r="O96" s="28" t="s">
        <v>15</v>
      </c>
      <c r="P96" s="31">
        <v>2300</v>
      </c>
      <c r="Q96" s="28" t="s">
        <v>15</v>
      </c>
    </row>
    <row r="97" spans="2:17" ht="21.75">
      <c r="B97" s="71" t="s">
        <v>397</v>
      </c>
      <c r="C97" s="7"/>
      <c r="D97" s="7"/>
      <c r="E97" s="15"/>
      <c r="F97" s="183">
        <v>25000</v>
      </c>
      <c r="G97" s="28" t="s">
        <v>15</v>
      </c>
      <c r="H97" s="59" t="s">
        <v>15</v>
      </c>
      <c r="I97" s="28" t="s">
        <v>15</v>
      </c>
      <c r="J97" s="30" t="s">
        <v>15</v>
      </c>
      <c r="K97" s="28" t="s">
        <v>15</v>
      </c>
      <c r="L97" s="30">
        <v>12500</v>
      </c>
      <c r="M97" s="28" t="s">
        <v>15</v>
      </c>
      <c r="N97" s="356" t="s">
        <v>15</v>
      </c>
      <c r="O97" s="28" t="s">
        <v>15</v>
      </c>
      <c r="P97" s="31">
        <v>12500</v>
      </c>
      <c r="Q97" s="28" t="s">
        <v>15</v>
      </c>
    </row>
    <row r="98" spans="2:17" ht="22.5" thickBot="1">
      <c r="B98" s="24"/>
      <c r="C98" s="7"/>
      <c r="D98" s="7"/>
      <c r="E98" s="50" t="s">
        <v>49</v>
      </c>
      <c r="F98" s="269">
        <f>SUM(F92:F97)</f>
        <v>240000</v>
      </c>
      <c r="G98" s="34" t="s">
        <v>15</v>
      </c>
      <c r="H98" s="72">
        <f>SUM(H92:H97)</f>
        <v>63909</v>
      </c>
      <c r="I98" s="34" t="s">
        <v>15</v>
      </c>
      <c r="J98" s="98">
        <f>SUM(J92:J97)</f>
        <v>43949</v>
      </c>
      <c r="K98" s="34" t="s">
        <v>15</v>
      </c>
      <c r="L98" s="73">
        <f>SUM(L92:L97)</f>
        <v>57330</v>
      </c>
      <c r="M98" s="34" t="s">
        <v>15</v>
      </c>
      <c r="N98" s="74">
        <f>SUM(N92:N97)</f>
        <v>33663</v>
      </c>
      <c r="O98" s="34" t="s">
        <v>15</v>
      </c>
      <c r="P98" s="113">
        <f>SUM(P92:P97)</f>
        <v>41149</v>
      </c>
      <c r="Q98" s="34" t="s">
        <v>15</v>
      </c>
    </row>
    <row r="99" spans="2:17" ht="22.5" thickTop="1">
      <c r="B99" s="75" t="s">
        <v>228</v>
      </c>
      <c r="C99" s="76"/>
      <c r="D99" s="7"/>
      <c r="E99" s="47"/>
      <c r="F99" s="25"/>
      <c r="G99" s="28"/>
      <c r="H99" s="79"/>
      <c r="I99" s="9"/>
      <c r="J99" s="58"/>
      <c r="K99" s="28"/>
      <c r="L99" s="81"/>
      <c r="M99" s="28"/>
      <c r="N99" s="45"/>
      <c r="O99" s="28"/>
      <c r="P99" s="67"/>
      <c r="Q99" s="163"/>
    </row>
    <row r="100" spans="2:17" ht="21.75">
      <c r="B100" s="75" t="s">
        <v>51</v>
      </c>
      <c r="C100" s="76"/>
      <c r="D100" s="7"/>
      <c r="E100" s="47"/>
      <c r="F100" s="25">
        <v>45000</v>
      </c>
      <c r="G100" s="28" t="s">
        <v>15</v>
      </c>
      <c r="H100" s="79" t="s">
        <v>15</v>
      </c>
      <c r="I100" s="9" t="s">
        <v>15</v>
      </c>
      <c r="J100" s="62">
        <v>2512</v>
      </c>
      <c r="K100" s="139" t="s">
        <v>525</v>
      </c>
      <c r="L100" s="109">
        <v>19212</v>
      </c>
      <c r="M100" s="28">
        <v>36</v>
      </c>
      <c r="N100" s="62">
        <v>19471</v>
      </c>
      <c r="O100" s="28">
        <v>17</v>
      </c>
      <c r="P100" s="25">
        <v>3804</v>
      </c>
      <c r="Q100" s="28">
        <v>41</v>
      </c>
    </row>
    <row r="101" spans="2:17" ht="21.75">
      <c r="B101" s="82"/>
      <c r="C101" s="7"/>
      <c r="D101" s="7"/>
      <c r="E101" s="47"/>
      <c r="F101" s="25"/>
      <c r="G101" s="28"/>
      <c r="H101" s="79"/>
      <c r="I101" s="9"/>
      <c r="J101" s="83"/>
      <c r="K101" s="43"/>
      <c r="L101" s="344"/>
      <c r="M101" s="43"/>
      <c r="N101" s="185"/>
      <c r="O101" s="43"/>
      <c r="P101" s="25"/>
      <c r="Q101" s="28"/>
    </row>
    <row r="102" spans="2:17" ht="22.5" thickBot="1">
      <c r="B102" s="24"/>
      <c r="C102" s="7"/>
      <c r="D102" s="7"/>
      <c r="E102" s="198" t="s">
        <v>53</v>
      </c>
      <c r="F102" s="287">
        <f>SUM(F100:F101)</f>
        <v>45000</v>
      </c>
      <c r="G102" s="55" t="s">
        <v>15</v>
      </c>
      <c r="H102" s="86" t="s">
        <v>15</v>
      </c>
      <c r="I102" s="87" t="s">
        <v>15</v>
      </c>
      <c r="J102" s="90">
        <f>SUM(J100:J101)</f>
        <v>2512</v>
      </c>
      <c r="K102" s="158" t="s">
        <v>525</v>
      </c>
      <c r="L102" s="90">
        <f>SUM(L100:L101)</f>
        <v>19212</v>
      </c>
      <c r="M102" s="89">
        <v>36</v>
      </c>
      <c r="N102" s="90">
        <f>SUM(N100:N101)</f>
        <v>19471</v>
      </c>
      <c r="O102" s="89">
        <v>17</v>
      </c>
      <c r="P102" s="93">
        <f>SUM(P100:P101)</f>
        <v>3804</v>
      </c>
      <c r="Q102" s="55">
        <v>41</v>
      </c>
    </row>
    <row r="103" spans="2:17" ht="22.5" thickTop="1">
      <c r="B103" s="23" t="s">
        <v>233</v>
      </c>
      <c r="C103" s="7"/>
      <c r="D103" s="7"/>
      <c r="E103" s="47"/>
      <c r="F103" s="25"/>
      <c r="G103" s="10"/>
      <c r="H103" s="59"/>
      <c r="I103" s="28"/>
      <c r="J103" s="79"/>
      <c r="K103" s="28"/>
      <c r="L103" s="10"/>
      <c r="M103" s="28"/>
      <c r="N103" s="45"/>
      <c r="O103" s="22"/>
      <c r="P103" s="67"/>
      <c r="Q103" s="163"/>
    </row>
    <row r="104" spans="2:17" ht="21.75">
      <c r="B104" s="383" t="s">
        <v>398</v>
      </c>
      <c r="C104" s="384"/>
      <c r="D104" s="384"/>
      <c r="E104" s="385"/>
      <c r="F104" s="25">
        <v>1500</v>
      </c>
      <c r="G104" s="10" t="s">
        <v>15</v>
      </c>
      <c r="H104" s="30">
        <v>1500</v>
      </c>
      <c r="I104" s="10" t="s">
        <v>15</v>
      </c>
      <c r="J104" s="30" t="s">
        <v>15</v>
      </c>
      <c r="K104" s="28" t="s">
        <v>15</v>
      </c>
      <c r="L104" s="28" t="s">
        <v>15</v>
      </c>
      <c r="M104" s="28" t="s">
        <v>15</v>
      </c>
      <c r="N104" s="28" t="s">
        <v>15</v>
      </c>
      <c r="O104" s="28" t="s">
        <v>15</v>
      </c>
      <c r="P104" s="29" t="s">
        <v>15</v>
      </c>
      <c r="Q104" s="28" t="s">
        <v>15</v>
      </c>
    </row>
    <row r="105" spans="2:17" ht="21.75">
      <c r="B105" s="151" t="s">
        <v>399</v>
      </c>
      <c r="C105" s="160"/>
      <c r="D105" s="160"/>
      <c r="E105" s="175"/>
      <c r="F105" s="205">
        <v>6000</v>
      </c>
      <c r="G105" s="10" t="s">
        <v>15</v>
      </c>
      <c r="H105" s="30">
        <v>6000</v>
      </c>
      <c r="I105" s="10" t="s">
        <v>15</v>
      </c>
      <c r="J105" s="30" t="s">
        <v>15</v>
      </c>
      <c r="K105" s="28" t="s">
        <v>15</v>
      </c>
      <c r="L105" s="28" t="s">
        <v>15</v>
      </c>
      <c r="M105" s="28" t="s">
        <v>15</v>
      </c>
      <c r="N105" s="28" t="s">
        <v>15</v>
      </c>
      <c r="O105" s="28" t="s">
        <v>15</v>
      </c>
      <c r="P105" s="299" t="s">
        <v>15</v>
      </c>
      <c r="Q105" s="28" t="s">
        <v>15</v>
      </c>
    </row>
    <row r="106" spans="2:17" ht="21.75">
      <c r="B106" s="151" t="s">
        <v>400</v>
      </c>
      <c r="C106" s="7"/>
      <c r="D106" s="7"/>
      <c r="E106" s="47"/>
      <c r="F106" s="25">
        <v>3500</v>
      </c>
      <c r="G106" s="10" t="s">
        <v>15</v>
      </c>
      <c r="H106" s="30" t="s">
        <v>15</v>
      </c>
      <c r="I106" s="10" t="s">
        <v>15</v>
      </c>
      <c r="J106" s="30" t="s">
        <v>15</v>
      </c>
      <c r="K106" s="28" t="s">
        <v>15</v>
      </c>
      <c r="L106" s="28" t="s">
        <v>15</v>
      </c>
      <c r="M106" s="28" t="s">
        <v>15</v>
      </c>
      <c r="N106" s="348">
        <v>3500</v>
      </c>
      <c r="O106" s="28" t="s">
        <v>15</v>
      </c>
      <c r="P106" s="29" t="s">
        <v>15</v>
      </c>
      <c r="Q106" s="28" t="s">
        <v>15</v>
      </c>
    </row>
    <row r="107" spans="2:17" ht="21.75">
      <c r="B107" s="151" t="s">
        <v>401</v>
      </c>
      <c r="C107" s="7"/>
      <c r="D107" s="7"/>
      <c r="E107" s="47"/>
      <c r="F107" s="25">
        <v>30000</v>
      </c>
      <c r="G107" s="10" t="s">
        <v>15</v>
      </c>
      <c r="H107" s="30" t="s">
        <v>15</v>
      </c>
      <c r="I107" s="10" t="s">
        <v>15</v>
      </c>
      <c r="J107" s="348">
        <v>30000</v>
      </c>
      <c r="K107" s="28" t="s">
        <v>15</v>
      </c>
      <c r="L107" s="28" t="s">
        <v>15</v>
      </c>
      <c r="M107" s="28" t="s">
        <v>15</v>
      </c>
      <c r="N107" s="28" t="s">
        <v>15</v>
      </c>
      <c r="O107" s="28" t="s">
        <v>15</v>
      </c>
      <c r="P107" s="29" t="s">
        <v>15</v>
      </c>
      <c r="Q107" s="28" t="s">
        <v>15</v>
      </c>
    </row>
    <row r="108" spans="2:17" ht="21.75">
      <c r="B108" s="151" t="s">
        <v>163</v>
      </c>
      <c r="C108" s="7"/>
      <c r="D108" s="7"/>
      <c r="E108" s="47"/>
      <c r="F108" s="25">
        <v>15000</v>
      </c>
      <c r="G108" s="10" t="s">
        <v>15</v>
      </c>
      <c r="H108" s="30">
        <v>15000</v>
      </c>
      <c r="I108" s="10" t="s">
        <v>15</v>
      </c>
      <c r="J108" s="28" t="s">
        <v>15</v>
      </c>
      <c r="K108" s="28" t="s">
        <v>15</v>
      </c>
      <c r="L108" s="30" t="s">
        <v>15</v>
      </c>
      <c r="M108" s="28" t="s">
        <v>15</v>
      </c>
      <c r="N108" s="30" t="s">
        <v>15</v>
      </c>
      <c r="O108" s="28" t="s">
        <v>15</v>
      </c>
      <c r="P108" s="29" t="s">
        <v>15</v>
      </c>
      <c r="Q108" s="28" t="s">
        <v>15</v>
      </c>
    </row>
    <row r="109" spans="2:17" ht="21.75">
      <c r="B109" s="151" t="s">
        <v>164</v>
      </c>
      <c r="C109" s="7"/>
      <c r="D109" s="7"/>
      <c r="E109" s="47"/>
      <c r="F109" s="25">
        <v>14600</v>
      </c>
      <c r="G109" s="10" t="s">
        <v>15</v>
      </c>
      <c r="H109" s="30" t="s">
        <v>15</v>
      </c>
      <c r="I109" s="10" t="s">
        <v>15</v>
      </c>
      <c r="J109" s="28" t="s">
        <v>15</v>
      </c>
      <c r="K109" s="28" t="s">
        <v>15</v>
      </c>
      <c r="L109" s="30" t="s">
        <v>15</v>
      </c>
      <c r="M109" s="28" t="s">
        <v>15</v>
      </c>
      <c r="N109" s="30" t="s">
        <v>15</v>
      </c>
      <c r="O109" s="28" t="s">
        <v>15</v>
      </c>
      <c r="P109" s="25">
        <v>14600</v>
      </c>
      <c r="Q109" s="28" t="s">
        <v>15</v>
      </c>
    </row>
    <row r="110" spans="2:17" ht="21.75">
      <c r="B110" s="221" t="s">
        <v>406</v>
      </c>
      <c r="C110" s="2"/>
      <c r="D110" s="2"/>
      <c r="E110" s="102"/>
      <c r="F110" s="38">
        <v>17600</v>
      </c>
      <c r="G110" s="40" t="s">
        <v>15</v>
      </c>
      <c r="H110" s="153" t="s">
        <v>15</v>
      </c>
      <c r="I110" s="40" t="s">
        <v>15</v>
      </c>
      <c r="J110" s="43" t="s">
        <v>15</v>
      </c>
      <c r="K110" s="43" t="s">
        <v>15</v>
      </c>
      <c r="L110" s="153" t="s">
        <v>15</v>
      </c>
      <c r="M110" s="43" t="s">
        <v>15</v>
      </c>
      <c r="N110" s="153" t="s">
        <v>15</v>
      </c>
      <c r="O110" s="43" t="s">
        <v>15</v>
      </c>
      <c r="P110" s="38">
        <v>17600</v>
      </c>
      <c r="Q110" s="43" t="s">
        <v>15</v>
      </c>
    </row>
    <row r="111" spans="2:17" ht="21.75">
      <c r="B111" s="160"/>
      <c r="C111" s="7"/>
      <c r="D111" s="7"/>
      <c r="E111" s="47"/>
      <c r="F111" s="44"/>
      <c r="G111" s="10"/>
      <c r="H111" s="46"/>
      <c r="I111" s="10"/>
      <c r="J111" s="10"/>
      <c r="K111" s="10"/>
      <c r="L111" s="46"/>
      <c r="M111" s="10"/>
      <c r="N111" s="46"/>
      <c r="O111" s="10"/>
      <c r="P111" s="44"/>
      <c r="Q111" s="10"/>
    </row>
    <row r="112" spans="2:17" ht="21.75">
      <c r="B112" s="160"/>
      <c r="C112" s="7"/>
      <c r="D112" s="7"/>
      <c r="E112" s="47"/>
      <c r="F112" s="44"/>
      <c r="G112" s="10"/>
      <c r="H112" s="46"/>
      <c r="I112" s="10"/>
      <c r="J112" s="10"/>
      <c r="K112" s="10"/>
      <c r="L112" s="46"/>
      <c r="M112" s="10"/>
      <c r="N112" s="46"/>
      <c r="O112" s="10"/>
      <c r="P112" s="44"/>
      <c r="Q112" s="10"/>
    </row>
    <row r="113" spans="2:17" ht="21.75">
      <c r="B113" s="7"/>
      <c r="C113" s="7"/>
      <c r="D113" s="7"/>
      <c r="E113" s="47"/>
      <c r="F113" s="79" t="s">
        <v>59</v>
      </c>
      <c r="G113" s="10"/>
      <c r="H113" s="45"/>
      <c r="I113" s="10"/>
      <c r="J113" s="45"/>
      <c r="K113" s="10"/>
      <c r="L113" s="45"/>
      <c r="M113" s="10"/>
      <c r="N113" s="45"/>
      <c r="O113" s="10"/>
      <c r="P113" s="45"/>
      <c r="Q113" s="121"/>
    </row>
    <row r="114" spans="2:17" ht="21.75">
      <c r="B114" s="3"/>
      <c r="C114" s="4"/>
      <c r="D114" s="4"/>
      <c r="E114" s="4"/>
      <c r="F114" s="12"/>
      <c r="G114" s="13"/>
      <c r="H114" s="374" t="s">
        <v>1</v>
      </c>
      <c r="I114" s="374"/>
      <c r="J114" s="374"/>
      <c r="K114" s="374"/>
      <c r="L114" s="374"/>
      <c r="M114" s="374"/>
      <c r="N114" s="374"/>
      <c r="O114" s="375"/>
      <c r="P114" s="381"/>
      <c r="Q114" s="382"/>
    </row>
    <row r="115" spans="2:17" ht="21.75">
      <c r="B115" s="389" t="s">
        <v>2</v>
      </c>
      <c r="C115" s="390"/>
      <c r="D115" s="390"/>
      <c r="E115" s="391"/>
      <c r="F115" s="389" t="s">
        <v>3</v>
      </c>
      <c r="G115" s="391"/>
      <c r="H115" s="381" t="s">
        <v>4</v>
      </c>
      <c r="I115" s="382"/>
      <c r="J115" s="381" t="s">
        <v>5</v>
      </c>
      <c r="K115" s="382"/>
      <c r="L115" s="381" t="s">
        <v>6</v>
      </c>
      <c r="M115" s="382"/>
      <c r="N115" s="381" t="s">
        <v>7</v>
      </c>
      <c r="O115" s="382"/>
      <c r="P115" s="402" t="s">
        <v>8</v>
      </c>
      <c r="Q115" s="403"/>
    </row>
    <row r="116" spans="2:17" ht="21.75">
      <c r="B116" s="16"/>
      <c r="C116" s="2"/>
      <c r="D116" s="2"/>
      <c r="E116" s="2"/>
      <c r="F116" s="17"/>
      <c r="G116" s="18"/>
      <c r="H116" s="399" t="s">
        <v>9</v>
      </c>
      <c r="I116" s="400"/>
      <c r="J116" s="399" t="s">
        <v>10</v>
      </c>
      <c r="K116" s="400"/>
      <c r="L116" s="399" t="s">
        <v>11</v>
      </c>
      <c r="M116" s="400"/>
      <c r="N116" s="399" t="s">
        <v>12</v>
      </c>
      <c r="O116" s="400"/>
      <c r="P116" s="376"/>
      <c r="Q116" s="378"/>
    </row>
    <row r="117" spans="2:17" ht="21.75">
      <c r="B117" s="24" t="s">
        <v>402</v>
      </c>
      <c r="C117" s="7"/>
      <c r="D117" s="7"/>
      <c r="E117" s="47"/>
      <c r="F117" s="25">
        <v>44000</v>
      </c>
      <c r="G117" s="10" t="s">
        <v>15</v>
      </c>
      <c r="H117" s="30" t="s">
        <v>15</v>
      </c>
      <c r="I117" s="10" t="s">
        <v>15</v>
      </c>
      <c r="J117" s="28" t="s">
        <v>15</v>
      </c>
      <c r="K117" s="28" t="s">
        <v>15</v>
      </c>
      <c r="L117" s="28" t="s">
        <v>15</v>
      </c>
      <c r="M117" s="28" t="s">
        <v>15</v>
      </c>
      <c r="N117" s="28" t="s">
        <v>15</v>
      </c>
      <c r="O117" s="28" t="s">
        <v>15</v>
      </c>
      <c r="P117" s="25">
        <v>44000</v>
      </c>
      <c r="Q117" s="28" t="s">
        <v>15</v>
      </c>
    </row>
    <row r="118" spans="2:17" ht="21.75">
      <c r="B118" s="24" t="s">
        <v>167</v>
      </c>
      <c r="C118" s="7"/>
      <c r="D118" s="7"/>
      <c r="E118" s="47"/>
      <c r="F118" s="25">
        <v>96000</v>
      </c>
      <c r="G118" s="10" t="s">
        <v>15</v>
      </c>
      <c r="H118" s="30">
        <v>96000</v>
      </c>
      <c r="I118" s="10" t="s">
        <v>15</v>
      </c>
      <c r="J118" s="28" t="s">
        <v>15</v>
      </c>
      <c r="K118" s="28" t="s">
        <v>15</v>
      </c>
      <c r="L118" s="30" t="s">
        <v>15</v>
      </c>
      <c r="M118" s="28" t="s">
        <v>15</v>
      </c>
      <c r="N118" s="30" t="s">
        <v>15</v>
      </c>
      <c r="O118" s="28" t="s">
        <v>15</v>
      </c>
      <c r="P118" s="29" t="s">
        <v>15</v>
      </c>
      <c r="Q118" s="28" t="s">
        <v>15</v>
      </c>
    </row>
    <row r="119" spans="2:17" ht="21.75">
      <c r="B119" s="24" t="s">
        <v>403</v>
      </c>
      <c r="C119" s="7"/>
      <c r="D119" s="7"/>
      <c r="E119" s="47"/>
      <c r="F119" s="25">
        <v>30000</v>
      </c>
      <c r="G119" s="10" t="s">
        <v>15</v>
      </c>
      <c r="H119" s="30" t="s">
        <v>15</v>
      </c>
      <c r="I119" s="10" t="s">
        <v>15</v>
      </c>
      <c r="J119" s="28" t="s">
        <v>15</v>
      </c>
      <c r="K119" s="28" t="s">
        <v>15</v>
      </c>
      <c r="L119" s="28" t="s">
        <v>15</v>
      </c>
      <c r="M119" s="28" t="s">
        <v>15</v>
      </c>
      <c r="N119" s="28" t="s">
        <v>15</v>
      </c>
      <c r="O119" s="28" t="s">
        <v>15</v>
      </c>
      <c r="P119" s="25">
        <v>30000</v>
      </c>
      <c r="Q119" s="28" t="s">
        <v>15</v>
      </c>
    </row>
    <row r="120" spans="2:17" ht="21.75">
      <c r="B120" s="24" t="s">
        <v>405</v>
      </c>
      <c r="C120" s="7"/>
      <c r="D120" s="7"/>
      <c r="E120" s="47"/>
      <c r="F120" s="25">
        <v>7500</v>
      </c>
      <c r="G120" s="10" t="s">
        <v>15</v>
      </c>
      <c r="H120" s="30" t="s">
        <v>15</v>
      </c>
      <c r="I120" s="10" t="s">
        <v>15</v>
      </c>
      <c r="J120" s="28" t="s">
        <v>15</v>
      </c>
      <c r="K120" s="28" t="s">
        <v>15</v>
      </c>
      <c r="L120" s="28" t="s">
        <v>15</v>
      </c>
      <c r="M120" s="28" t="s">
        <v>15</v>
      </c>
      <c r="N120" s="28" t="s">
        <v>15</v>
      </c>
      <c r="O120" s="28" t="s">
        <v>15</v>
      </c>
      <c r="P120" s="25">
        <v>7500</v>
      </c>
      <c r="Q120" s="28" t="s">
        <v>15</v>
      </c>
    </row>
    <row r="121" spans="2:17" ht="21.75">
      <c r="B121" s="24"/>
      <c r="C121" s="7"/>
      <c r="D121" s="7"/>
      <c r="E121" s="47"/>
      <c r="F121" s="38"/>
      <c r="G121" s="10"/>
      <c r="H121" s="30"/>
      <c r="I121" s="10"/>
      <c r="J121" s="28"/>
      <c r="K121" s="28"/>
      <c r="L121" s="28"/>
      <c r="M121" s="28"/>
      <c r="N121" s="30"/>
      <c r="O121" s="28"/>
      <c r="P121" s="25"/>
      <c r="Q121" s="28"/>
    </row>
    <row r="122" spans="2:17" ht="22.5" thickBot="1">
      <c r="B122" s="24"/>
      <c r="C122" s="7"/>
      <c r="D122" s="7"/>
      <c r="E122" s="50" t="s">
        <v>56</v>
      </c>
      <c r="F122" s="269">
        <v>265700</v>
      </c>
      <c r="G122" s="52" t="s">
        <v>15</v>
      </c>
      <c r="H122" s="98">
        <v>118500</v>
      </c>
      <c r="I122" s="34" t="s">
        <v>15</v>
      </c>
      <c r="J122" s="98">
        <v>30000</v>
      </c>
      <c r="K122" s="34" t="s">
        <v>15</v>
      </c>
      <c r="L122" s="98" t="s">
        <v>15</v>
      </c>
      <c r="M122" s="34" t="s">
        <v>15</v>
      </c>
      <c r="N122" s="98">
        <v>3500</v>
      </c>
      <c r="O122" s="34" t="s">
        <v>15</v>
      </c>
      <c r="P122" s="33">
        <v>113700</v>
      </c>
      <c r="Q122" s="34" t="s">
        <v>15</v>
      </c>
    </row>
    <row r="123" spans="2:17" ht="22.5" thickTop="1">
      <c r="B123" s="21" t="s">
        <v>146</v>
      </c>
      <c r="C123" s="130"/>
      <c r="D123" s="130"/>
      <c r="E123" s="7"/>
      <c r="F123" s="25"/>
      <c r="G123" s="10"/>
      <c r="H123" s="58"/>
      <c r="I123" s="28"/>
      <c r="J123" s="46"/>
      <c r="K123" s="28"/>
      <c r="L123" s="28"/>
      <c r="M123" s="22"/>
      <c r="O123" s="22"/>
      <c r="P123" s="61"/>
      <c r="Q123" s="28"/>
    </row>
    <row r="124" spans="2:17" ht="21.75">
      <c r="B124" s="23" t="s">
        <v>145</v>
      </c>
      <c r="C124" s="7"/>
      <c r="D124" s="7"/>
      <c r="E124" s="160"/>
      <c r="F124" s="25"/>
      <c r="G124" s="10"/>
      <c r="H124" s="28"/>
      <c r="I124" s="10"/>
      <c r="J124" s="28"/>
      <c r="K124" s="10"/>
      <c r="L124" s="30"/>
      <c r="M124" s="10"/>
      <c r="N124" s="30"/>
      <c r="O124" s="28"/>
      <c r="P124" s="29"/>
      <c r="Q124" s="11"/>
    </row>
    <row r="125" spans="2:17" ht="21.75">
      <c r="B125" s="24" t="s">
        <v>545</v>
      </c>
      <c r="F125" s="27">
        <v>5600</v>
      </c>
      <c r="G125" s="10" t="s">
        <v>15</v>
      </c>
      <c r="H125" s="28" t="s">
        <v>15</v>
      </c>
      <c r="I125" s="28" t="s">
        <v>15</v>
      </c>
      <c r="J125" s="37" t="s">
        <v>15</v>
      </c>
      <c r="K125" s="28" t="s">
        <v>15</v>
      </c>
      <c r="L125" s="37" t="s">
        <v>15</v>
      </c>
      <c r="M125" s="28" t="s">
        <v>15</v>
      </c>
      <c r="N125" s="37">
        <v>5600</v>
      </c>
      <c r="O125" s="28" t="s">
        <v>15</v>
      </c>
      <c r="P125" s="30" t="s">
        <v>15</v>
      </c>
      <c r="Q125" s="28" t="s">
        <v>15</v>
      </c>
    </row>
    <row r="126" spans="2:17" ht="21.75">
      <c r="B126" s="151" t="s">
        <v>547</v>
      </c>
      <c r="C126" s="160"/>
      <c r="D126" s="160"/>
      <c r="E126" s="160"/>
      <c r="F126" s="25">
        <v>38000</v>
      </c>
      <c r="G126" s="10" t="s">
        <v>15</v>
      </c>
      <c r="H126" s="28" t="s">
        <v>15</v>
      </c>
      <c r="I126" s="28" t="s">
        <v>15</v>
      </c>
      <c r="J126" s="30" t="s">
        <v>15</v>
      </c>
      <c r="K126" s="28" t="s">
        <v>15</v>
      </c>
      <c r="L126" s="30" t="s">
        <v>15</v>
      </c>
      <c r="M126" s="28" t="s">
        <v>15</v>
      </c>
      <c r="N126" s="30">
        <v>38000</v>
      </c>
      <c r="O126" s="28" t="s">
        <v>15</v>
      </c>
      <c r="P126" s="29" t="s">
        <v>15</v>
      </c>
      <c r="Q126" s="28" t="s">
        <v>15</v>
      </c>
    </row>
    <row r="127" spans="2:17" ht="21.75">
      <c r="B127" s="151" t="s">
        <v>546</v>
      </c>
      <c r="C127" s="160"/>
      <c r="D127" s="160"/>
      <c r="E127" s="160"/>
      <c r="F127" s="25">
        <v>9900</v>
      </c>
      <c r="G127" s="10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8" t="s">
        <v>15</v>
      </c>
      <c r="M127" s="28" t="s">
        <v>15</v>
      </c>
      <c r="N127" s="30">
        <v>9900</v>
      </c>
      <c r="O127" s="28" t="s">
        <v>15</v>
      </c>
      <c r="P127" s="29" t="s">
        <v>15</v>
      </c>
      <c r="Q127" s="28" t="s">
        <v>15</v>
      </c>
    </row>
    <row r="128" spans="2:17" ht="21.75">
      <c r="B128" s="151" t="s">
        <v>548</v>
      </c>
      <c r="C128" s="160"/>
      <c r="D128" s="160"/>
      <c r="E128" s="160"/>
      <c r="F128" s="25">
        <v>8500</v>
      </c>
      <c r="G128" s="10" t="s">
        <v>15</v>
      </c>
      <c r="H128" s="28" t="s">
        <v>15</v>
      </c>
      <c r="I128" s="28" t="s">
        <v>15</v>
      </c>
      <c r="J128" s="28" t="s">
        <v>15</v>
      </c>
      <c r="K128" s="28" t="s">
        <v>15</v>
      </c>
      <c r="L128" s="28" t="s">
        <v>15</v>
      </c>
      <c r="M128" s="28" t="s">
        <v>15</v>
      </c>
      <c r="N128" s="30">
        <v>8400</v>
      </c>
      <c r="O128" s="28" t="s">
        <v>15</v>
      </c>
      <c r="P128" s="58">
        <v>100</v>
      </c>
      <c r="Q128" s="28" t="s">
        <v>15</v>
      </c>
    </row>
    <row r="129" spans="2:17" ht="21.75">
      <c r="B129" s="151" t="s">
        <v>549</v>
      </c>
      <c r="C129" s="160"/>
      <c r="D129" s="160"/>
      <c r="E129" s="160"/>
      <c r="F129" s="25">
        <v>10000</v>
      </c>
      <c r="G129" s="10" t="s">
        <v>15</v>
      </c>
      <c r="H129" s="28" t="s">
        <v>15</v>
      </c>
      <c r="I129" s="9" t="s">
        <v>15</v>
      </c>
      <c r="J129" s="9" t="s">
        <v>15</v>
      </c>
      <c r="K129" s="28" t="s">
        <v>15</v>
      </c>
      <c r="L129" s="28" t="s">
        <v>15</v>
      </c>
      <c r="M129" s="11" t="s">
        <v>15</v>
      </c>
      <c r="N129" s="60">
        <v>9900</v>
      </c>
      <c r="O129" s="11" t="s">
        <v>15</v>
      </c>
      <c r="P129" s="58">
        <v>100</v>
      </c>
      <c r="Q129" s="28" t="s">
        <v>15</v>
      </c>
    </row>
    <row r="130" spans="2:17" ht="21.75">
      <c r="B130" s="151"/>
      <c r="C130" s="160"/>
      <c r="D130" s="160"/>
      <c r="E130" s="160"/>
      <c r="F130" s="38"/>
      <c r="G130" s="10"/>
      <c r="H130" s="28"/>
      <c r="I130" s="28"/>
      <c r="J130" s="17"/>
      <c r="K130" s="43"/>
      <c r="L130" s="17"/>
      <c r="M130" s="43"/>
      <c r="N130" s="46"/>
      <c r="O130" s="43"/>
      <c r="P130" s="295"/>
      <c r="Q130" s="28"/>
    </row>
    <row r="131" spans="2:17" ht="22.5" thickBot="1">
      <c r="B131" s="24"/>
      <c r="C131" s="7"/>
      <c r="D131" s="7"/>
      <c r="E131" s="198" t="s">
        <v>248</v>
      </c>
      <c r="F131" s="283">
        <f>SUM(F125:F129)</f>
        <v>72000</v>
      </c>
      <c r="G131" s="52" t="s">
        <v>15</v>
      </c>
      <c r="H131" s="34" t="s">
        <v>15</v>
      </c>
      <c r="I131" s="34" t="s">
        <v>15</v>
      </c>
      <c r="J131" s="159">
        <f>SUM(J125:J129)</f>
        <v>0</v>
      </c>
      <c r="K131" s="64" t="s">
        <v>15</v>
      </c>
      <c r="L131" s="159">
        <f>SUM(L125:L129)</f>
        <v>0</v>
      </c>
      <c r="M131" s="64" t="s">
        <v>15</v>
      </c>
      <c r="N131" s="73">
        <f>SUM(N125:N130)</f>
        <v>71800</v>
      </c>
      <c r="O131" s="64" t="s">
        <v>15</v>
      </c>
      <c r="P131" s="361">
        <f>SUM(P128:P130)</f>
        <v>200</v>
      </c>
      <c r="Q131" s="303" t="s">
        <v>15</v>
      </c>
    </row>
    <row r="132" spans="2:17" ht="23.25" thickBot="1" thickTop="1">
      <c r="B132" s="16"/>
      <c r="C132" s="2"/>
      <c r="D132" s="2"/>
      <c r="E132" s="105" t="s">
        <v>58</v>
      </c>
      <c r="F132" s="232">
        <v>4901966</v>
      </c>
      <c r="G132" s="64" t="s">
        <v>15</v>
      </c>
      <c r="H132" s="262">
        <v>1024424</v>
      </c>
      <c r="I132" s="64" t="s">
        <v>15</v>
      </c>
      <c r="J132" s="90">
        <v>482326</v>
      </c>
      <c r="K132" s="158" t="s">
        <v>525</v>
      </c>
      <c r="L132" s="124">
        <v>1153125</v>
      </c>
      <c r="M132" s="89">
        <v>36</v>
      </c>
      <c r="N132" s="364">
        <v>1900244</v>
      </c>
      <c r="O132" s="264">
        <v>17</v>
      </c>
      <c r="P132" s="261">
        <v>341846</v>
      </c>
      <c r="Q132" s="64">
        <v>41</v>
      </c>
    </row>
    <row r="133" spans="2:17" ht="22.5" thickTop="1">
      <c r="B133" s="7"/>
      <c r="C133" s="7"/>
      <c r="D133" s="7"/>
      <c r="E133" s="47"/>
      <c r="F133" s="248"/>
      <c r="G133" s="10"/>
      <c r="H133" s="95"/>
      <c r="I133" s="10"/>
      <c r="J133" s="95"/>
      <c r="K133" s="121"/>
      <c r="L133" s="46"/>
      <c r="M133" s="79"/>
      <c r="N133" s="46"/>
      <c r="O133" s="45"/>
      <c r="P133" s="45"/>
      <c r="Q133" s="10"/>
    </row>
    <row r="134" spans="2:17" ht="21.75">
      <c r="B134" s="7"/>
      <c r="C134" s="7"/>
      <c r="D134" s="7"/>
      <c r="E134" s="47"/>
      <c r="F134" s="248"/>
      <c r="G134" s="10"/>
      <c r="H134" s="95"/>
      <c r="I134" s="10"/>
      <c r="J134" s="95"/>
      <c r="K134" s="121"/>
      <c r="L134" s="46"/>
      <c r="M134" s="79"/>
      <c r="N134" s="46"/>
      <c r="O134" s="45"/>
      <c r="P134" s="45"/>
      <c r="Q134" s="10"/>
    </row>
    <row r="135" spans="2:17" ht="21.75">
      <c r="B135" s="7"/>
      <c r="C135" s="7"/>
      <c r="D135" s="7"/>
      <c r="E135" s="47"/>
      <c r="F135" s="248"/>
      <c r="G135" s="10"/>
      <c r="H135" s="95"/>
      <c r="I135" s="10"/>
      <c r="J135" s="95"/>
      <c r="K135" s="121"/>
      <c r="L135" s="46"/>
      <c r="M135" s="79"/>
      <c r="N135" s="46"/>
      <c r="O135" s="45"/>
      <c r="P135" s="45"/>
      <c r="Q135" s="10"/>
    </row>
    <row r="136" spans="2:17" ht="21.75">
      <c r="B136" s="7"/>
      <c r="C136" s="7"/>
      <c r="D136" s="7"/>
      <c r="E136" s="47"/>
      <c r="F136" s="248"/>
      <c r="G136" s="10"/>
      <c r="H136" s="95"/>
      <c r="I136" s="10"/>
      <c r="J136" s="95"/>
      <c r="K136" s="121"/>
      <c r="L136" s="46"/>
      <c r="M136" s="79"/>
      <c r="N136" s="46"/>
      <c r="O136" s="45"/>
      <c r="P136" s="45"/>
      <c r="Q136" s="10"/>
    </row>
    <row r="137" spans="2:17" ht="21.75">
      <c r="B137" s="7"/>
      <c r="C137" s="7"/>
      <c r="D137" s="7"/>
      <c r="E137" s="47"/>
      <c r="F137" s="248"/>
      <c r="G137" s="10"/>
      <c r="H137" s="95"/>
      <c r="I137" s="10"/>
      <c r="J137" s="95"/>
      <c r="K137" s="121"/>
      <c r="L137" s="46"/>
      <c r="M137" s="79"/>
      <c r="N137" s="46"/>
      <c r="O137" s="45"/>
      <c r="P137" s="45"/>
      <c r="Q137" s="10"/>
    </row>
    <row r="138" spans="2:17" ht="21.75">
      <c r="B138" s="7"/>
      <c r="C138" s="7"/>
      <c r="D138" s="7"/>
      <c r="E138" s="47"/>
      <c r="F138" s="248"/>
      <c r="G138" s="10"/>
      <c r="H138" s="95"/>
      <c r="I138" s="10"/>
      <c r="J138" s="95"/>
      <c r="K138" s="121"/>
      <c r="L138" s="46"/>
      <c r="M138" s="79"/>
      <c r="N138" s="46"/>
      <c r="O138" s="45"/>
      <c r="P138" s="45"/>
      <c r="Q138" s="10"/>
    </row>
    <row r="139" spans="2:17" ht="21.75">
      <c r="B139" s="7"/>
      <c r="C139" s="7"/>
      <c r="D139" s="7"/>
      <c r="E139" s="47"/>
      <c r="F139" s="248"/>
      <c r="G139" s="10"/>
      <c r="H139" s="95"/>
      <c r="I139" s="10"/>
      <c r="J139" s="95"/>
      <c r="K139" s="121"/>
      <c r="L139" s="46"/>
      <c r="M139" s="79"/>
      <c r="N139" s="46"/>
      <c r="O139" s="45"/>
      <c r="P139" s="45"/>
      <c r="Q139" s="10"/>
    </row>
    <row r="140" spans="2:17" ht="21.75">
      <c r="B140" s="2"/>
      <c r="C140" s="2"/>
      <c r="D140" s="2"/>
      <c r="E140" s="102"/>
      <c r="F140" s="150" t="s">
        <v>74</v>
      </c>
      <c r="G140" s="40"/>
      <c r="H140" s="84"/>
      <c r="I140" s="40"/>
      <c r="J140" s="84"/>
      <c r="K140" s="40"/>
      <c r="L140" s="84"/>
      <c r="M140" s="40"/>
      <c r="N140" s="84"/>
      <c r="O140" s="40"/>
      <c r="P140" s="84"/>
      <c r="Q140" s="145"/>
    </row>
    <row r="141" spans="2:17" ht="21.75">
      <c r="B141" s="24"/>
      <c r="C141" s="7"/>
      <c r="D141" s="7"/>
      <c r="E141" s="7"/>
      <c r="F141" s="9"/>
      <c r="G141" s="11"/>
      <c r="H141" s="377" t="s">
        <v>1</v>
      </c>
      <c r="I141" s="377"/>
      <c r="J141" s="377"/>
      <c r="K141" s="377"/>
      <c r="L141" s="377"/>
      <c r="M141" s="377"/>
      <c r="N141" s="377"/>
      <c r="O141" s="378"/>
      <c r="P141" s="381"/>
      <c r="Q141" s="382"/>
    </row>
    <row r="142" spans="2:17" ht="21.75">
      <c r="B142" s="389" t="s">
        <v>2</v>
      </c>
      <c r="C142" s="390"/>
      <c r="D142" s="390"/>
      <c r="E142" s="391"/>
      <c r="F142" s="389" t="s">
        <v>3</v>
      </c>
      <c r="G142" s="391"/>
      <c r="H142" s="381" t="s">
        <v>4</v>
      </c>
      <c r="I142" s="382"/>
      <c r="J142" s="381" t="s">
        <v>5</v>
      </c>
      <c r="K142" s="382"/>
      <c r="L142" s="381" t="s">
        <v>6</v>
      </c>
      <c r="M142" s="382"/>
      <c r="N142" s="381" t="s">
        <v>7</v>
      </c>
      <c r="O142" s="382"/>
      <c r="P142" s="402" t="s">
        <v>8</v>
      </c>
      <c r="Q142" s="403"/>
    </row>
    <row r="143" spans="2:17" ht="21.75">
      <c r="B143" s="16"/>
      <c r="C143" s="2"/>
      <c r="D143" s="2"/>
      <c r="E143" s="2"/>
      <c r="F143" s="17"/>
      <c r="G143" s="18"/>
      <c r="H143" s="399" t="s">
        <v>9</v>
      </c>
      <c r="I143" s="400"/>
      <c r="J143" s="399" t="s">
        <v>10</v>
      </c>
      <c r="K143" s="400"/>
      <c r="L143" s="399" t="s">
        <v>11</v>
      </c>
      <c r="M143" s="400"/>
      <c r="N143" s="399" t="s">
        <v>12</v>
      </c>
      <c r="O143" s="400"/>
      <c r="P143" s="376"/>
      <c r="Q143" s="378"/>
    </row>
    <row r="144" spans="2:17" ht="21.75">
      <c r="B144" s="21" t="s">
        <v>328</v>
      </c>
      <c r="F144" s="25"/>
      <c r="G144" s="10"/>
      <c r="H144" s="59"/>
      <c r="I144" s="163"/>
      <c r="J144" s="107"/>
      <c r="K144" s="10"/>
      <c r="L144" s="108"/>
      <c r="M144" s="7"/>
      <c r="N144" s="28"/>
      <c r="O144" s="7"/>
      <c r="P144" s="30"/>
      <c r="Q144" s="28"/>
    </row>
    <row r="145" spans="2:17" ht="21.75">
      <c r="B145" s="23" t="s">
        <v>329</v>
      </c>
      <c r="C145" s="242"/>
      <c r="F145" s="25"/>
      <c r="G145" s="10"/>
      <c r="H145" s="59"/>
      <c r="I145" s="28"/>
      <c r="J145" s="107"/>
      <c r="K145" s="10"/>
      <c r="L145" s="108"/>
      <c r="M145" s="7"/>
      <c r="N145" s="28"/>
      <c r="O145" s="7"/>
      <c r="P145" s="30"/>
      <c r="Q145" s="28"/>
    </row>
    <row r="146" spans="2:17" ht="21.75">
      <c r="B146" s="24" t="s">
        <v>61</v>
      </c>
      <c r="F146" s="25">
        <v>183120</v>
      </c>
      <c r="G146" s="10" t="s">
        <v>15</v>
      </c>
      <c r="H146" s="109">
        <v>50160</v>
      </c>
      <c r="I146" s="28" t="s">
        <v>15</v>
      </c>
      <c r="J146" s="110">
        <v>16720</v>
      </c>
      <c r="K146" s="28" t="s">
        <v>15</v>
      </c>
      <c r="L146" s="110">
        <v>54030</v>
      </c>
      <c r="M146" s="28" t="s">
        <v>15</v>
      </c>
      <c r="N146" s="110">
        <v>54030</v>
      </c>
      <c r="O146" s="28" t="s">
        <v>15</v>
      </c>
      <c r="P146" s="58">
        <v>8180</v>
      </c>
      <c r="Q146" s="28" t="s">
        <v>15</v>
      </c>
    </row>
    <row r="147" spans="2:17" ht="21.75">
      <c r="B147" s="24" t="s">
        <v>365</v>
      </c>
      <c r="F147" s="25">
        <v>124087</v>
      </c>
      <c r="G147" s="10" t="s">
        <v>15</v>
      </c>
      <c r="H147" s="109">
        <v>34050</v>
      </c>
      <c r="I147" s="28" t="s">
        <v>15</v>
      </c>
      <c r="J147" s="110">
        <v>11350</v>
      </c>
      <c r="K147" s="28" t="s">
        <v>15</v>
      </c>
      <c r="L147" s="110">
        <v>36670</v>
      </c>
      <c r="M147" s="28" t="s">
        <v>15</v>
      </c>
      <c r="N147" s="110">
        <v>36720</v>
      </c>
      <c r="O147" s="28" t="s">
        <v>15</v>
      </c>
      <c r="P147" s="58">
        <v>5297</v>
      </c>
      <c r="Q147" s="28" t="s">
        <v>15</v>
      </c>
    </row>
    <row r="148" spans="2:17" ht="21.75">
      <c r="B148" s="24" t="s">
        <v>63</v>
      </c>
      <c r="C148" s="7"/>
      <c r="D148" s="7"/>
      <c r="E148" s="7"/>
      <c r="F148" s="25">
        <v>110360</v>
      </c>
      <c r="G148" s="10" t="s">
        <v>15</v>
      </c>
      <c r="H148" s="109">
        <v>31260</v>
      </c>
      <c r="I148" s="28" t="s">
        <v>15</v>
      </c>
      <c r="J148" s="110">
        <v>10504</v>
      </c>
      <c r="K148" s="28" t="s">
        <v>15</v>
      </c>
      <c r="L148" s="110">
        <v>33930</v>
      </c>
      <c r="M148" s="28" t="s">
        <v>15</v>
      </c>
      <c r="N148" s="110">
        <v>33930</v>
      </c>
      <c r="O148" s="28" t="s">
        <v>15</v>
      </c>
      <c r="P148" s="58">
        <v>736</v>
      </c>
      <c r="Q148" s="28" t="s">
        <v>15</v>
      </c>
    </row>
    <row r="149" spans="2:17" ht="21.75">
      <c r="B149" s="24" t="s">
        <v>364</v>
      </c>
      <c r="C149" s="7"/>
      <c r="D149" s="7"/>
      <c r="E149" s="7"/>
      <c r="F149" s="136">
        <v>94350</v>
      </c>
      <c r="G149" s="28" t="s">
        <v>15</v>
      </c>
      <c r="H149" s="187">
        <v>26100</v>
      </c>
      <c r="I149" s="28" t="s">
        <v>15</v>
      </c>
      <c r="J149" s="81">
        <v>8700</v>
      </c>
      <c r="K149" s="28" t="s">
        <v>15</v>
      </c>
      <c r="L149" s="81">
        <v>28170</v>
      </c>
      <c r="M149" s="28" t="s">
        <v>15</v>
      </c>
      <c r="N149" s="81">
        <v>28020</v>
      </c>
      <c r="O149" s="28" t="s">
        <v>15</v>
      </c>
      <c r="P149" s="58">
        <v>3360</v>
      </c>
      <c r="Q149" s="28" t="s">
        <v>15</v>
      </c>
    </row>
    <row r="150" spans="2:17" ht="21.75">
      <c r="B150" s="24" t="s">
        <v>389</v>
      </c>
      <c r="C150" s="7"/>
      <c r="D150" s="7"/>
      <c r="E150" s="7"/>
      <c r="F150" s="136">
        <v>80133</v>
      </c>
      <c r="G150" s="28" t="s">
        <v>15</v>
      </c>
      <c r="H150" s="95">
        <v>22740</v>
      </c>
      <c r="I150" s="28" t="s">
        <v>15</v>
      </c>
      <c r="J150" s="81">
        <v>7580</v>
      </c>
      <c r="K150" s="28" t="s">
        <v>15</v>
      </c>
      <c r="L150" s="81">
        <v>24793</v>
      </c>
      <c r="M150" s="28" t="s">
        <v>15</v>
      </c>
      <c r="N150" s="81">
        <v>25020</v>
      </c>
      <c r="O150" s="28" t="s">
        <v>15</v>
      </c>
      <c r="P150" s="29" t="s">
        <v>15</v>
      </c>
      <c r="Q150" s="28" t="s">
        <v>15</v>
      </c>
    </row>
    <row r="151" spans="2:17" ht="21.75">
      <c r="B151" s="24" t="s">
        <v>366</v>
      </c>
      <c r="C151" s="7"/>
      <c r="D151" s="7"/>
      <c r="E151" s="7"/>
      <c r="F151" s="25">
        <v>20300</v>
      </c>
      <c r="G151" s="10" t="s">
        <v>15</v>
      </c>
      <c r="H151" s="109">
        <v>1050</v>
      </c>
      <c r="I151" s="28" t="s">
        <v>15</v>
      </c>
      <c r="J151" s="110">
        <v>350</v>
      </c>
      <c r="K151" s="28" t="s">
        <v>15</v>
      </c>
      <c r="L151" s="110">
        <v>1250</v>
      </c>
      <c r="M151" s="28" t="s">
        <v>15</v>
      </c>
      <c r="N151" s="110">
        <v>1620</v>
      </c>
      <c r="O151" s="28" t="s">
        <v>15</v>
      </c>
      <c r="P151" s="58">
        <v>16030</v>
      </c>
      <c r="Q151" s="28" t="s">
        <v>15</v>
      </c>
    </row>
    <row r="152" spans="2:17" ht="21.75">
      <c r="B152" s="24" t="s">
        <v>66</v>
      </c>
      <c r="C152" s="7"/>
      <c r="D152" s="7"/>
      <c r="E152" s="7"/>
      <c r="F152" s="25">
        <v>18440</v>
      </c>
      <c r="G152" s="10" t="s">
        <v>15</v>
      </c>
      <c r="H152" s="109">
        <v>3840</v>
      </c>
      <c r="I152" s="28" t="s">
        <v>15</v>
      </c>
      <c r="J152" s="110">
        <v>1230</v>
      </c>
      <c r="K152" s="28" t="s">
        <v>15</v>
      </c>
      <c r="L152" s="110">
        <v>1170</v>
      </c>
      <c r="M152" s="28" t="s">
        <v>15</v>
      </c>
      <c r="N152" s="110">
        <v>1170</v>
      </c>
      <c r="O152" s="28" t="s">
        <v>15</v>
      </c>
      <c r="P152" s="58">
        <v>11030</v>
      </c>
      <c r="Q152" s="28" t="s">
        <v>15</v>
      </c>
    </row>
    <row r="153" spans="2:17" ht="21.75">
      <c r="B153" s="24" t="s">
        <v>367</v>
      </c>
      <c r="C153" s="7"/>
      <c r="D153" s="7"/>
      <c r="E153" s="7"/>
      <c r="F153" s="25">
        <v>18000</v>
      </c>
      <c r="G153" s="10" t="s">
        <v>15</v>
      </c>
      <c r="H153" s="109">
        <v>4500</v>
      </c>
      <c r="I153" s="28" t="s">
        <v>15</v>
      </c>
      <c r="J153" s="110">
        <v>1500</v>
      </c>
      <c r="K153" s="28" t="s">
        <v>15</v>
      </c>
      <c r="L153" s="110">
        <v>5850</v>
      </c>
      <c r="M153" s="28" t="s">
        <v>15</v>
      </c>
      <c r="N153" s="110">
        <v>5010</v>
      </c>
      <c r="O153" s="28" t="s">
        <v>15</v>
      </c>
      <c r="P153" s="58">
        <v>1140</v>
      </c>
      <c r="Q153" s="28" t="s">
        <v>15</v>
      </c>
    </row>
    <row r="154" spans="2:17" ht="21.75">
      <c r="B154" s="24" t="s">
        <v>390</v>
      </c>
      <c r="C154" s="7"/>
      <c r="D154" s="7"/>
      <c r="E154" s="7"/>
      <c r="F154" s="25">
        <v>18000</v>
      </c>
      <c r="G154" s="10" t="s">
        <v>15</v>
      </c>
      <c r="H154" s="62">
        <v>4500</v>
      </c>
      <c r="I154" s="28" t="s">
        <v>15</v>
      </c>
      <c r="J154" s="110">
        <v>1500</v>
      </c>
      <c r="K154" s="28" t="s">
        <v>15</v>
      </c>
      <c r="L154" s="110">
        <v>6300</v>
      </c>
      <c r="M154" s="28" t="s">
        <v>15</v>
      </c>
      <c r="N154" s="110">
        <v>5160</v>
      </c>
      <c r="O154" s="28" t="s">
        <v>15</v>
      </c>
      <c r="P154" s="58">
        <v>540</v>
      </c>
      <c r="Q154" s="28" t="s">
        <v>15</v>
      </c>
    </row>
    <row r="155" spans="2:17" ht="21.75">
      <c r="B155" s="24" t="s">
        <v>407</v>
      </c>
      <c r="C155" s="7"/>
      <c r="D155" s="7"/>
      <c r="E155" s="7"/>
      <c r="F155" s="25">
        <v>152380</v>
      </c>
      <c r="G155" s="10" t="s">
        <v>15</v>
      </c>
      <c r="H155" s="62">
        <v>44280</v>
      </c>
      <c r="I155" s="28" t="s">
        <v>15</v>
      </c>
      <c r="J155" s="30">
        <v>14760</v>
      </c>
      <c r="K155" s="28" t="s">
        <v>15</v>
      </c>
      <c r="L155" s="31">
        <v>44280</v>
      </c>
      <c r="M155" s="110" t="s">
        <v>15</v>
      </c>
      <c r="N155" s="30">
        <v>48780</v>
      </c>
      <c r="O155" s="110" t="s">
        <v>15</v>
      </c>
      <c r="P155" s="58">
        <v>280</v>
      </c>
      <c r="Q155" s="28" t="s">
        <v>15</v>
      </c>
    </row>
    <row r="156" spans="2:17" ht="21.75">
      <c r="B156" s="24" t="s">
        <v>70</v>
      </c>
      <c r="C156" s="7"/>
      <c r="D156" s="7"/>
      <c r="E156" s="7"/>
      <c r="F156" s="25">
        <v>30000</v>
      </c>
      <c r="G156" s="10" t="s">
        <v>15</v>
      </c>
      <c r="H156" s="62">
        <v>9000</v>
      </c>
      <c r="I156" s="28" t="s">
        <v>15</v>
      </c>
      <c r="J156" s="30">
        <v>3000</v>
      </c>
      <c r="K156" s="28" t="s">
        <v>15</v>
      </c>
      <c r="L156" s="31">
        <v>9000</v>
      </c>
      <c r="M156" s="110" t="s">
        <v>15</v>
      </c>
      <c r="N156" s="30">
        <v>9000</v>
      </c>
      <c r="O156" s="110" t="s">
        <v>15</v>
      </c>
      <c r="P156" s="29" t="s">
        <v>15</v>
      </c>
      <c r="Q156" s="28" t="s">
        <v>15</v>
      </c>
    </row>
    <row r="157" spans="2:17" ht="22.5" thickBot="1">
      <c r="B157" s="24"/>
      <c r="C157" s="7"/>
      <c r="D157" s="7"/>
      <c r="E157" s="50" t="s">
        <v>319</v>
      </c>
      <c r="F157" s="269">
        <f>SUM(F146:F156)</f>
        <v>849170</v>
      </c>
      <c r="G157" s="52" t="s">
        <v>15</v>
      </c>
      <c r="H157" s="72">
        <f>SUM(H146:H156)</f>
        <v>231480</v>
      </c>
      <c r="I157" s="34" t="s">
        <v>15</v>
      </c>
      <c r="J157" s="98">
        <f>SUM(J146:J156)</f>
        <v>77194</v>
      </c>
      <c r="K157" s="34" t="s">
        <v>15</v>
      </c>
      <c r="L157" s="135">
        <f>SUM(L146:L156)</f>
        <v>245443</v>
      </c>
      <c r="M157" s="112" t="s">
        <v>15</v>
      </c>
      <c r="N157" s="98">
        <f>SUM(N146:N156)</f>
        <v>248460</v>
      </c>
      <c r="O157" s="112" t="s">
        <v>15</v>
      </c>
      <c r="P157" s="113">
        <f>SUM(P146:P156)</f>
        <v>46593</v>
      </c>
      <c r="Q157" s="34" t="s">
        <v>15</v>
      </c>
    </row>
    <row r="158" spans="2:17" ht="22.5" thickTop="1">
      <c r="B158" s="23" t="s">
        <v>330</v>
      </c>
      <c r="C158" s="7"/>
      <c r="D158" s="7"/>
      <c r="E158" s="7"/>
      <c r="F158" s="25"/>
      <c r="G158" s="10"/>
      <c r="H158" s="29"/>
      <c r="I158" s="28"/>
      <c r="J158" s="81"/>
      <c r="K158" s="28"/>
      <c r="L158" s="48"/>
      <c r="M158" s="22"/>
      <c r="N158" s="10"/>
      <c r="O158" s="22"/>
      <c r="P158" s="37"/>
      <c r="Q158" s="78"/>
    </row>
    <row r="159" spans="2:17" ht="21.75">
      <c r="B159" s="23" t="s">
        <v>331</v>
      </c>
      <c r="C159" s="7"/>
      <c r="D159" s="7"/>
      <c r="E159" s="7"/>
      <c r="F159" s="25"/>
      <c r="G159" s="10"/>
      <c r="H159" s="29"/>
      <c r="I159" s="28"/>
      <c r="J159" s="81"/>
      <c r="K159" s="28"/>
      <c r="L159" s="48"/>
      <c r="M159" s="22"/>
      <c r="N159" s="10"/>
      <c r="O159" s="22"/>
      <c r="P159" s="37"/>
      <c r="Q159" s="28"/>
    </row>
    <row r="160" spans="2:17" ht="21.75">
      <c r="B160" s="23" t="s">
        <v>137</v>
      </c>
      <c r="C160" s="7"/>
      <c r="D160" s="7"/>
      <c r="E160" s="7"/>
      <c r="F160" s="58">
        <v>5000</v>
      </c>
      <c r="G160" s="10" t="s">
        <v>15</v>
      </c>
      <c r="H160" s="29" t="s">
        <v>15</v>
      </c>
      <c r="I160" s="28" t="s">
        <v>15</v>
      </c>
      <c r="J160" s="30" t="s">
        <v>15</v>
      </c>
      <c r="K160" s="28" t="s">
        <v>15</v>
      </c>
      <c r="L160" s="30" t="s">
        <v>15</v>
      </c>
      <c r="M160" s="28" t="s">
        <v>15</v>
      </c>
      <c r="N160" s="30" t="s">
        <v>15</v>
      </c>
      <c r="O160" s="28"/>
      <c r="P160" s="58">
        <v>5000</v>
      </c>
      <c r="Q160" s="28" t="s">
        <v>15</v>
      </c>
    </row>
    <row r="161" spans="2:17" ht="21.75">
      <c r="B161" s="24" t="s">
        <v>71</v>
      </c>
      <c r="C161" s="7"/>
      <c r="D161" s="7"/>
      <c r="E161" s="7"/>
      <c r="F161" s="25">
        <v>62640</v>
      </c>
      <c r="G161" s="10" t="s">
        <v>15</v>
      </c>
      <c r="H161" s="58">
        <v>6880</v>
      </c>
      <c r="I161" s="28" t="s">
        <v>15</v>
      </c>
      <c r="J161" s="30">
        <v>6445</v>
      </c>
      <c r="K161" s="28" t="s">
        <v>15</v>
      </c>
      <c r="L161" s="30">
        <v>6270</v>
      </c>
      <c r="M161" s="28" t="s">
        <v>15</v>
      </c>
      <c r="N161" s="30">
        <v>18225</v>
      </c>
      <c r="O161" s="28"/>
      <c r="P161" s="25">
        <v>24820</v>
      </c>
      <c r="Q161" s="28" t="s">
        <v>15</v>
      </c>
    </row>
    <row r="162" spans="2:17" ht="21.75">
      <c r="B162" s="24" t="s">
        <v>72</v>
      </c>
      <c r="C162" s="7"/>
      <c r="D162" s="7"/>
      <c r="E162" s="7"/>
      <c r="F162" s="25">
        <v>15000</v>
      </c>
      <c r="G162" s="10" t="s">
        <v>15</v>
      </c>
      <c r="H162" s="58">
        <v>5274</v>
      </c>
      <c r="I162" s="28" t="s">
        <v>15</v>
      </c>
      <c r="J162" s="30" t="s">
        <v>15</v>
      </c>
      <c r="K162" s="28" t="s">
        <v>15</v>
      </c>
      <c r="L162" s="30">
        <v>4237</v>
      </c>
      <c r="M162" s="28" t="s">
        <v>15</v>
      </c>
      <c r="N162" s="30" t="s">
        <v>15</v>
      </c>
      <c r="O162" s="28"/>
      <c r="P162" s="25">
        <v>5489</v>
      </c>
      <c r="Q162" s="28" t="s">
        <v>15</v>
      </c>
    </row>
    <row r="163" spans="2:17" ht="21.75">
      <c r="B163" s="24" t="s">
        <v>73</v>
      </c>
      <c r="C163" s="7"/>
      <c r="D163" s="7"/>
      <c r="E163" s="7"/>
      <c r="F163" s="38">
        <v>5000</v>
      </c>
      <c r="G163" s="10" t="s">
        <v>15</v>
      </c>
      <c r="H163" s="29" t="s">
        <v>15</v>
      </c>
      <c r="I163" s="28" t="s">
        <v>15</v>
      </c>
      <c r="J163" s="28" t="s">
        <v>15</v>
      </c>
      <c r="K163" s="28" t="s">
        <v>15</v>
      </c>
      <c r="L163" s="30" t="s">
        <v>15</v>
      </c>
      <c r="M163" s="28" t="s">
        <v>15</v>
      </c>
      <c r="N163" s="30" t="s">
        <v>15</v>
      </c>
      <c r="O163" s="28"/>
      <c r="P163" s="38">
        <v>5000</v>
      </c>
      <c r="Q163" s="28" t="s">
        <v>15</v>
      </c>
    </row>
    <row r="164" spans="2:17" ht="22.5" thickBot="1">
      <c r="B164" s="16"/>
      <c r="C164" s="2"/>
      <c r="D164" s="2"/>
      <c r="E164" s="105" t="s">
        <v>38</v>
      </c>
      <c r="F164" s="269">
        <f>SUM(F160:F163)</f>
        <v>87640</v>
      </c>
      <c r="G164" s="52" t="s">
        <v>15</v>
      </c>
      <c r="H164" s="113">
        <f>SUM(H161:H163)</f>
        <v>12154</v>
      </c>
      <c r="I164" s="34" t="s">
        <v>15</v>
      </c>
      <c r="J164" s="112">
        <v>6445</v>
      </c>
      <c r="K164" s="34" t="s">
        <v>15</v>
      </c>
      <c r="L164" s="98">
        <f>SUM(L161:L163)</f>
        <v>10507</v>
      </c>
      <c r="M164" s="34" t="s">
        <v>15</v>
      </c>
      <c r="N164" s="98">
        <f>SUM(N161:N163)</f>
        <v>18225</v>
      </c>
      <c r="O164" s="34"/>
      <c r="P164" s="113">
        <f>SUM(P160:P163)</f>
        <v>40309</v>
      </c>
      <c r="Q164" s="34" t="s">
        <v>15</v>
      </c>
    </row>
    <row r="165" spans="2:17" ht="22.5" thickTop="1">
      <c r="B165" s="7"/>
      <c r="C165" s="7"/>
      <c r="D165" s="7"/>
      <c r="E165" s="47"/>
      <c r="F165" s="248"/>
      <c r="G165" s="10"/>
      <c r="H165" s="95"/>
      <c r="I165" s="10"/>
      <c r="J165" s="81"/>
      <c r="K165" s="10"/>
      <c r="L165" s="46"/>
      <c r="M165" s="10"/>
      <c r="N165" s="46"/>
      <c r="O165" s="10"/>
      <c r="P165" s="95"/>
      <c r="Q165" s="10"/>
    </row>
    <row r="166" spans="2:17" ht="21.75">
      <c r="B166" s="2"/>
      <c r="C166" s="2"/>
      <c r="D166" s="2"/>
      <c r="E166" s="102"/>
      <c r="F166" s="150" t="s">
        <v>86</v>
      </c>
      <c r="G166" s="40"/>
      <c r="H166" s="150"/>
      <c r="I166" s="40"/>
      <c r="J166" s="169"/>
      <c r="K166" s="40"/>
      <c r="L166" s="170"/>
      <c r="M166" s="40"/>
      <c r="N166" s="171"/>
      <c r="O166" s="172"/>
      <c r="P166" s="173"/>
      <c r="Q166" s="174"/>
    </row>
    <row r="167" spans="2:17" ht="21.75">
      <c r="B167" s="24"/>
      <c r="C167" s="7"/>
      <c r="D167" s="7"/>
      <c r="E167" s="7"/>
      <c r="F167" s="9"/>
      <c r="G167" s="11"/>
      <c r="H167" s="373" t="s">
        <v>1</v>
      </c>
      <c r="I167" s="374"/>
      <c r="J167" s="374"/>
      <c r="K167" s="374"/>
      <c r="L167" s="374"/>
      <c r="M167" s="374"/>
      <c r="N167" s="374"/>
      <c r="O167" s="375"/>
      <c r="P167" s="381"/>
      <c r="Q167" s="382"/>
    </row>
    <row r="168" spans="2:17" ht="21.75">
      <c r="B168" s="389" t="s">
        <v>2</v>
      </c>
      <c r="C168" s="390"/>
      <c r="D168" s="390"/>
      <c r="E168" s="391"/>
      <c r="F168" s="389" t="s">
        <v>3</v>
      </c>
      <c r="G168" s="391"/>
      <c r="H168" s="381" t="s">
        <v>4</v>
      </c>
      <c r="I168" s="382"/>
      <c r="J168" s="381" t="s">
        <v>5</v>
      </c>
      <c r="K168" s="382"/>
      <c r="L168" s="381" t="s">
        <v>6</v>
      </c>
      <c r="M168" s="382"/>
      <c r="N168" s="381" t="s">
        <v>7</v>
      </c>
      <c r="O168" s="382"/>
      <c r="P168" s="402" t="s">
        <v>8</v>
      </c>
      <c r="Q168" s="403"/>
    </row>
    <row r="169" spans="2:17" ht="22.5" thickBot="1">
      <c r="B169" s="16"/>
      <c r="C169" s="2"/>
      <c r="D169" s="2"/>
      <c r="E169" s="2"/>
      <c r="F169" s="17"/>
      <c r="G169" s="18"/>
      <c r="H169" s="399" t="s">
        <v>9</v>
      </c>
      <c r="I169" s="400"/>
      <c r="J169" s="399" t="s">
        <v>10</v>
      </c>
      <c r="K169" s="400"/>
      <c r="L169" s="399" t="s">
        <v>11</v>
      </c>
      <c r="M169" s="400"/>
      <c r="N169" s="399" t="s">
        <v>12</v>
      </c>
      <c r="O169" s="400"/>
      <c r="P169" s="376"/>
      <c r="Q169" s="378"/>
    </row>
    <row r="170" spans="2:17" ht="22.5" thickTop="1">
      <c r="B170" s="23" t="s">
        <v>408</v>
      </c>
      <c r="C170" s="7"/>
      <c r="D170" s="7"/>
      <c r="E170" s="7"/>
      <c r="F170" s="22"/>
      <c r="G170" s="26"/>
      <c r="H170" s="22"/>
      <c r="I170" s="26"/>
      <c r="J170" s="27"/>
      <c r="L170" s="24"/>
      <c r="M170" s="65"/>
      <c r="N170" s="7"/>
      <c r="O170" s="65"/>
      <c r="P170" s="67"/>
      <c r="Q170" s="163"/>
    </row>
    <row r="171" spans="2:17" ht="21.75">
      <c r="B171" s="24" t="s">
        <v>77</v>
      </c>
      <c r="C171" s="7"/>
      <c r="D171" s="7"/>
      <c r="E171" s="7"/>
      <c r="F171" s="27">
        <v>30000</v>
      </c>
      <c r="G171" s="26" t="s">
        <v>15</v>
      </c>
      <c r="H171" s="30">
        <v>13649</v>
      </c>
      <c r="I171" s="26">
        <v>80</v>
      </c>
      <c r="J171" s="30">
        <v>4490</v>
      </c>
      <c r="K171" s="28" t="s">
        <v>15</v>
      </c>
      <c r="L171" s="30">
        <v>6133</v>
      </c>
      <c r="M171" s="28" t="s">
        <v>15</v>
      </c>
      <c r="N171" s="30">
        <v>5664</v>
      </c>
      <c r="O171" s="139" t="s">
        <v>15</v>
      </c>
      <c r="P171" s="31">
        <v>63</v>
      </c>
      <c r="Q171" s="28">
        <v>20</v>
      </c>
    </row>
    <row r="172" spans="2:17" ht="21.75">
      <c r="B172" s="24" t="s">
        <v>78</v>
      </c>
      <c r="C172" s="7"/>
      <c r="D172" s="7"/>
      <c r="E172" s="7"/>
      <c r="F172" s="27">
        <v>20000</v>
      </c>
      <c r="G172" s="26" t="s">
        <v>15</v>
      </c>
      <c r="H172" s="30" t="s">
        <v>15</v>
      </c>
      <c r="I172" s="26" t="s">
        <v>15</v>
      </c>
      <c r="J172" s="30">
        <v>4200</v>
      </c>
      <c r="K172" s="28" t="s">
        <v>15</v>
      </c>
      <c r="L172" s="30">
        <v>7360</v>
      </c>
      <c r="M172" s="28" t="s">
        <v>15</v>
      </c>
      <c r="N172" s="30" t="s">
        <v>15</v>
      </c>
      <c r="O172" s="28" t="s">
        <v>15</v>
      </c>
      <c r="P172" s="31">
        <v>8440</v>
      </c>
      <c r="Q172" s="28" t="s">
        <v>15</v>
      </c>
    </row>
    <row r="173" spans="2:17" ht="21.75">
      <c r="B173" s="24" t="s">
        <v>79</v>
      </c>
      <c r="C173" s="7"/>
      <c r="D173" s="7"/>
      <c r="E173" s="7"/>
      <c r="F173" s="27">
        <v>57240</v>
      </c>
      <c r="G173" s="26" t="s">
        <v>15</v>
      </c>
      <c r="H173" s="30">
        <v>7574</v>
      </c>
      <c r="I173" s="26" t="s">
        <v>15</v>
      </c>
      <c r="J173" s="37">
        <v>12569</v>
      </c>
      <c r="K173" s="28" t="s">
        <v>15</v>
      </c>
      <c r="L173" s="37">
        <v>5190</v>
      </c>
      <c r="M173" s="28" t="s">
        <v>15</v>
      </c>
      <c r="N173" s="37">
        <v>15792</v>
      </c>
      <c r="O173" s="28" t="s">
        <v>15</v>
      </c>
      <c r="P173" s="31">
        <v>16115</v>
      </c>
      <c r="Q173" s="28" t="s">
        <v>15</v>
      </c>
    </row>
    <row r="174" spans="2:17" ht="21.75">
      <c r="B174" s="24" t="s">
        <v>80</v>
      </c>
      <c r="C174" s="7"/>
      <c r="D174" s="7"/>
      <c r="E174" s="116"/>
      <c r="F174" s="25">
        <v>10000</v>
      </c>
      <c r="G174" s="10" t="s">
        <v>15</v>
      </c>
      <c r="H174" s="30">
        <v>5150</v>
      </c>
      <c r="I174" s="10" t="s">
        <v>15</v>
      </c>
      <c r="J174" s="153" t="s">
        <v>15</v>
      </c>
      <c r="K174" s="43" t="s">
        <v>15</v>
      </c>
      <c r="L174" s="153" t="s">
        <v>15</v>
      </c>
      <c r="M174" s="43" t="s">
        <v>15</v>
      </c>
      <c r="N174" s="153" t="s">
        <v>15</v>
      </c>
      <c r="O174" s="43" t="s">
        <v>15</v>
      </c>
      <c r="P174" s="58">
        <v>4850</v>
      </c>
      <c r="Q174" s="28" t="s">
        <v>15</v>
      </c>
    </row>
    <row r="175" spans="2:17" ht="22.5" thickBot="1">
      <c r="B175" s="24"/>
      <c r="C175" s="7"/>
      <c r="D175" s="7"/>
      <c r="E175" s="50" t="s">
        <v>49</v>
      </c>
      <c r="F175" s="269">
        <f>SUM(F171:F174)</f>
        <v>117240</v>
      </c>
      <c r="G175" s="52" t="s">
        <v>15</v>
      </c>
      <c r="H175" s="113">
        <f>SUM(H171:H174)</f>
        <v>26373</v>
      </c>
      <c r="I175" s="52">
        <v>80</v>
      </c>
      <c r="J175" s="124">
        <f>SUM(J171:J174)</f>
        <v>21259</v>
      </c>
      <c r="K175" s="117" t="s">
        <v>15</v>
      </c>
      <c r="L175" s="124">
        <f>SUM(L171:L174)</f>
        <v>18683</v>
      </c>
      <c r="M175" s="117" t="s">
        <v>15</v>
      </c>
      <c r="N175" s="124">
        <f>SUM(N171:N174)</f>
        <v>21456</v>
      </c>
      <c r="O175" s="158" t="s">
        <v>15</v>
      </c>
      <c r="P175" s="113">
        <f>SUM(P171:P174)</f>
        <v>29468</v>
      </c>
      <c r="Q175" s="34">
        <v>20</v>
      </c>
    </row>
    <row r="176" spans="2:17" ht="23.25" thickBot="1" thickTop="1">
      <c r="B176" s="24"/>
      <c r="C176" s="7"/>
      <c r="D176" s="7"/>
      <c r="E176" s="50" t="s">
        <v>81</v>
      </c>
      <c r="F176" s="220">
        <v>1054050</v>
      </c>
      <c r="G176" s="117" t="s">
        <v>15</v>
      </c>
      <c r="H176" s="90">
        <v>270007</v>
      </c>
      <c r="I176" s="34">
        <v>80</v>
      </c>
      <c r="J176" s="166">
        <v>104898</v>
      </c>
      <c r="K176" s="34"/>
      <c r="L176" s="73">
        <v>274633</v>
      </c>
      <c r="M176" s="34"/>
      <c r="N176" s="104">
        <v>288141</v>
      </c>
      <c r="O176" s="94" t="s">
        <v>15</v>
      </c>
      <c r="P176" s="119">
        <v>116370</v>
      </c>
      <c r="Q176" s="164" t="s">
        <v>506</v>
      </c>
    </row>
    <row r="177" spans="2:17" ht="22.5" thickTop="1">
      <c r="B177" s="21" t="s">
        <v>332</v>
      </c>
      <c r="F177" s="57"/>
      <c r="H177" s="57"/>
      <c r="J177" s="57"/>
      <c r="L177" s="57"/>
      <c r="N177" s="57"/>
      <c r="O177" s="22"/>
      <c r="P177" s="27"/>
      <c r="Q177" s="22"/>
    </row>
    <row r="178" spans="2:17" ht="21.75">
      <c r="B178" s="23" t="s">
        <v>333</v>
      </c>
      <c r="C178" s="242"/>
      <c r="F178" s="22"/>
      <c r="H178" s="22"/>
      <c r="J178" s="22"/>
      <c r="L178" s="22"/>
      <c r="N178" s="22"/>
      <c r="O178" s="22"/>
      <c r="P178" s="27"/>
      <c r="Q178" s="28"/>
    </row>
    <row r="179" spans="2:17" ht="21.75">
      <c r="B179" s="24" t="s">
        <v>83</v>
      </c>
      <c r="F179" s="27">
        <v>174940</v>
      </c>
      <c r="G179" s="26" t="s">
        <v>15</v>
      </c>
      <c r="H179" s="25">
        <v>50160</v>
      </c>
      <c r="I179" s="26" t="s">
        <v>15</v>
      </c>
      <c r="J179" s="30">
        <v>16720</v>
      </c>
      <c r="K179" s="37" t="s">
        <v>15</v>
      </c>
      <c r="L179" s="30">
        <v>54030</v>
      </c>
      <c r="M179" s="28" t="s">
        <v>15</v>
      </c>
      <c r="N179" s="199">
        <v>54030</v>
      </c>
      <c r="O179" s="28" t="s">
        <v>15</v>
      </c>
      <c r="P179" s="31" t="s">
        <v>15</v>
      </c>
      <c r="Q179" s="28" t="s">
        <v>15</v>
      </c>
    </row>
    <row r="180" spans="2:17" ht="21.75">
      <c r="B180" s="24" t="s">
        <v>84</v>
      </c>
      <c r="F180" s="27">
        <v>191950</v>
      </c>
      <c r="G180" s="26" t="s">
        <v>15</v>
      </c>
      <c r="H180" s="25">
        <v>46896</v>
      </c>
      <c r="I180" s="26" t="s">
        <v>15</v>
      </c>
      <c r="J180" s="30">
        <v>18955</v>
      </c>
      <c r="K180" s="37" t="s">
        <v>15</v>
      </c>
      <c r="L180" s="30">
        <v>60420</v>
      </c>
      <c r="M180" s="28" t="s">
        <v>15</v>
      </c>
      <c r="N180" s="199">
        <v>60420</v>
      </c>
      <c r="O180" s="28" t="s">
        <v>15</v>
      </c>
      <c r="P180" s="31">
        <v>5259</v>
      </c>
      <c r="Q180" s="28" t="s">
        <v>15</v>
      </c>
    </row>
    <row r="181" spans="2:17" ht="21.75">
      <c r="B181" s="24" t="s">
        <v>85</v>
      </c>
      <c r="C181" s="7"/>
      <c r="D181" s="7"/>
      <c r="E181" s="7"/>
      <c r="F181" s="27">
        <v>35000</v>
      </c>
      <c r="G181" s="10" t="s">
        <v>15</v>
      </c>
      <c r="H181" s="27">
        <v>7476</v>
      </c>
      <c r="I181" s="10" t="s">
        <v>15</v>
      </c>
      <c r="J181" s="30">
        <v>3000</v>
      </c>
      <c r="K181" s="37" t="s">
        <v>15</v>
      </c>
      <c r="L181" s="30">
        <v>9622</v>
      </c>
      <c r="M181" s="28" t="s">
        <v>15</v>
      </c>
      <c r="N181" s="161">
        <v>8010</v>
      </c>
      <c r="O181" s="28" t="s">
        <v>15</v>
      </c>
      <c r="P181" s="31">
        <v>6892</v>
      </c>
      <c r="Q181" s="28" t="s">
        <v>15</v>
      </c>
    </row>
    <row r="182" spans="2:17" ht="21.75">
      <c r="B182" s="24" t="s">
        <v>87</v>
      </c>
      <c r="C182" s="7"/>
      <c r="D182" s="7"/>
      <c r="E182" s="7"/>
      <c r="F182" s="25">
        <v>76120</v>
      </c>
      <c r="G182" s="10" t="s">
        <v>15</v>
      </c>
      <c r="H182" s="25">
        <v>21810</v>
      </c>
      <c r="I182" s="10" t="s">
        <v>15</v>
      </c>
      <c r="J182" s="30">
        <v>7270</v>
      </c>
      <c r="K182" s="10" t="s">
        <v>15</v>
      </c>
      <c r="L182" s="30">
        <v>21810</v>
      </c>
      <c r="M182" s="28" t="s">
        <v>15</v>
      </c>
      <c r="N182" s="46">
        <v>24030</v>
      </c>
      <c r="O182" s="28" t="s">
        <v>15</v>
      </c>
      <c r="P182" s="58">
        <v>1200</v>
      </c>
      <c r="Q182" s="28" t="s">
        <v>15</v>
      </c>
    </row>
    <row r="183" spans="2:17" ht="21.75">
      <c r="B183" s="24" t="s">
        <v>88</v>
      </c>
      <c r="C183" s="7"/>
      <c r="D183" s="7"/>
      <c r="E183" s="15"/>
      <c r="F183" s="293">
        <v>15000</v>
      </c>
      <c r="G183" s="10" t="s">
        <v>15</v>
      </c>
      <c r="H183" s="25">
        <v>4500</v>
      </c>
      <c r="I183" s="10" t="s">
        <v>15</v>
      </c>
      <c r="J183" s="30">
        <v>1500</v>
      </c>
      <c r="K183" s="10" t="s">
        <v>15</v>
      </c>
      <c r="L183" s="30">
        <v>4500</v>
      </c>
      <c r="M183" s="28" t="s">
        <v>15</v>
      </c>
      <c r="N183" s="46">
        <v>4500</v>
      </c>
      <c r="O183" s="28" t="s">
        <v>15</v>
      </c>
      <c r="P183" s="29" t="s">
        <v>15</v>
      </c>
      <c r="Q183" s="28" t="s">
        <v>15</v>
      </c>
    </row>
    <row r="184" spans="2:17" ht="22.5" thickBot="1">
      <c r="B184" s="24"/>
      <c r="C184" s="7"/>
      <c r="D184" s="7"/>
      <c r="E184" s="50" t="s">
        <v>319</v>
      </c>
      <c r="F184" s="269">
        <f>SUM(F179:F183)</f>
        <v>493010</v>
      </c>
      <c r="G184" s="52" t="s">
        <v>15</v>
      </c>
      <c r="H184" s="33">
        <f>SUM(H179:H183)</f>
        <v>130842</v>
      </c>
      <c r="I184" s="52" t="s">
        <v>15</v>
      </c>
      <c r="J184" s="98">
        <f>SUM(J179:J183)</f>
        <v>47445</v>
      </c>
      <c r="K184" s="52" t="s">
        <v>15</v>
      </c>
      <c r="L184" s="98">
        <f>SUM(L179:L183)</f>
        <v>150382</v>
      </c>
      <c r="M184" s="34" t="s">
        <v>15</v>
      </c>
      <c r="N184" s="104">
        <f>SUM(N179:N183)</f>
        <v>150990</v>
      </c>
      <c r="O184" s="34" t="s">
        <v>15</v>
      </c>
      <c r="P184" s="113">
        <f>SUM(P180:P183)</f>
        <v>13351</v>
      </c>
      <c r="Q184" s="34" t="s">
        <v>15</v>
      </c>
    </row>
    <row r="185" spans="2:17" ht="22.5" thickTop="1">
      <c r="B185" s="23" t="s">
        <v>334</v>
      </c>
      <c r="C185" s="7"/>
      <c r="D185" s="7"/>
      <c r="E185" s="7"/>
      <c r="F185" s="25"/>
      <c r="G185" s="10"/>
      <c r="H185" s="57"/>
      <c r="J185" s="57"/>
      <c r="L185" s="57"/>
      <c r="N185" s="57"/>
      <c r="O185" s="22"/>
      <c r="P185" s="27"/>
      <c r="Q185" s="22"/>
    </row>
    <row r="186" spans="2:17" ht="21.75">
      <c r="B186" s="23" t="s">
        <v>331</v>
      </c>
      <c r="C186" s="7"/>
      <c r="D186" s="7"/>
      <c r="E186" s="7"/>
      <c r="F186" s="25"/>
      <c r="G186" s="10"/>
      <c r="H186" s="22"/>
      <c r="J186" s="22"/>
      <c r="L186" s="22"/>
      <c r="N186" s="22"/>
      <c r="O186" s="22"/>
      <c r="P186" s="27"/>
      <c r="Q186" s="28"/>
    </row>
    <row r="187" spans="2:17" ht="21.75">
      <c r="B187" s="151" t="s">
        <v>157</v>
      </c>
      <c r="C187" s="160"/>
      <c r="D187" s="7"/>
      <c r="E187" s="7"/>
      <c r="F187" s="25">
        <v>46800</v>
      </c>
      <c r="G187" s="10" t="s">
        <v>15</v>
      </c>
      <c r="H187" s="30">
        <v>13800</v>
      </c>
      <c r="I187" s="10" t="s">
        <v>15</v>
      </c>
      <c r="J187" s="30">
        <v>4600</v>
      </c>
      <c r="K187" s="10" t="s">
        <v>15</v>
      </c>
      <c r="L187" s="30">
        <v>14000</v>
      </c>
      <c r="M187" s="28" t="s">
        <v>15</v>
      </c>
      <c r="N187" s="30">
        <v>14400</v>
      </c>
      <c r="O187" s="28" t="s">
        <v>15</v>
      </c>
      <c r="P187" s="29" t="s">
        <v>15</v>
      </c>
      <c r="Q187" s="28" t="s">
        <v>15</v>
      </c>
    </row>
    <row r="188" spans="2:17" ht="21.75">
      <c r="B188" s="151" t="s">
        <v>409</v>
      </c>
      <c r="C188" s="160"/>
      <c r="D188" s="7"/>
      <c r="E188" s="7"/>
      <c r="F188" s="25">
        <v>20000</v>
      </c>
      <c r="G188" s="10" t="s">
        <v>15</v>
      </c>
      <c r="H188" s="30">
        <v>790</v>
      </c>
      <c r="I188" s="10" t="s">
        <v>15</v>
      </c>
      <c r="J188" s="30" t="s">
        <v>15</v>
      </c>
      <c r="K188" s="10" t="s">
        <v>15</v>
      </c>
      <c r="L188" s="30">
        <v>1376</v>
      </c>
      <c r="M188" s="28" t="s">
        <v>15</v>
      </c>
      <c r="N188" s="30" t="s">
        <v>15</v>
      </c>
      <c r="O188" s="28" t="s">
        <v>15</v>
      </c>
      <c r="P188" s="25">
        <v>17834</v>
      </c>
      <c r="Q188" s="28" t="s">
        <v>15</v>
      </c>
    </row>
    <row r="189" spans="2:17" ht="21.75">
      <c r="B189" s="23" t="s">
        <v>139</v>
      </c>
      <c r="C189" s="7"/>
      <c r="D189" s="7"/>
      <c r="E189" s="7"/>
      <c r="F189" s="58">
        <v>5000</v>
      </c>
      <c r="G189" s="10" t="s">
        <v>15</v>
      </c>
      <c r="H189" s="30" t="s">
        <v>15</v>
      </c>
      <c r="I189" s="10" t="s">
        <v>15</v>
      </c>
      <c r="J189" s="30" t="s">
        <v>15</v>
      </c>
      <c r="K189" s="10" t="s">
        <v>15</v>
      </c>
      <c r="L189" s="30" t="s">
        <v>15</v>
      </c>
      <c r="M189" s="28" t="s">
        <v>15</v>
      </c>
      <c r="N189" s="30" t="s">
        <v>15</v>
      </c>
      <c r="O189" s="28" t="s">
        <v>15</v>
      </c>
      <c r="P189" s="58">
        <v>5000</v>
      </c>
      <c r="Q189" s="28" t="s">
        <v>15</v>
      </c>
    </row>
    <row r="190" spans="2:17" ht="21.75">
      <c r="B190" s="24" t="s">
        <v>73</v>
      </c>
      <c r="C190" s="7"/>
      <c r="D190" s="7"/>
      <c r="E190" s="7"/>
      <c r="F190" s="38">
        <v>5000</v>
      </c>
      <c r="G190" s="10" t="s">
        <v>15</v>
      </c>
      <c r="H190" s="30" t="s">
        <v>15</v>
      </c>
      <c r="I190" s="10" t="s">
        <v>15</v>
      </c>
      <c r="J190" s="28" t="s">
        <v>15</v>
      </c>
      <c r="K190" s="10" t="s">
        <v>15</v>
      </c>
      <c r="L190" s="30" t="s">
        <v>15</v>
      </c>
      <c r="M190" s="28" t="s">
        <v>15</v>
      </c>
      <c r="N190" s="30" t="s">
        <v>15</v>
      </c>
      <c r="O190" s="28" t="s">
        <v>15</v>
      </c>
      <c r="P190" s="38">
        <v>5000</v>
      </c>
      <c r="Q190" s="28" t="s">
        <v>15</v>
      </c>
    </row>
    <row r="191" spans="2:17" ht="22.5" thickBot="1">
      <c r="B191" s="16"/>
      <c r="C191" s="2"/>
      <c r="D191" s="2"/>
      <c r="E191" s="105" t="s">
        <v>38</v>
      </c>
      <c r="F191" s="269">
        <f>SUM(F187:F190)</f>
        <v>76800</v>
      </c>
      <c r="G191" s="52" t="s">
        <v>15</v>
      </c>
      <c r="H191" s="135">
        <f>SUM(H187:H190)</f>
        <v>14590</v>
      </c>
      <c r="I191" s="52" t="s">
        <v>15</v>
      </c>
      <c r="J191" s="135">
        <f>SUM(J187:J190)</f>
        <v>4600</v>
      </c>
      <c r="K191" s="52" t="s">
        <v>15</v>
      </c>
      <c r="L191" s="98">
        <f>SUM(L187:L190)</f>
        <v>15376</v>
      </c>
      <c r="M191" s="34" t="s">
        <v>15</v>
      </c>
      <c r="N191" s="113">
        <f>SUM(N187:N190)</f>
        <v>14400</v>
      </c>
      <c r="O191" s="34" t="s">
        <v>15</v>
      </c>
      <c r="P191" s="33">
        <f>SUM(P188:P190)</f>
        <v>27834</v>
      </c>
      <c r="Q191" s="34" t="s">
        <v>15</v>
      </c>
    </row>
    <row r="192" spans="2:17" ht="22.5" thickTop="1">
      <c r="B192" s="7"/>
      <c r="C192" s="7"/>
      <c r="D192" s="7"/>
      <c r="E192" s="47"/>
      <c r="F192" s="45"/>
      <c r="G192" s="10"/>
      <c r="H192" s="46"/>
      <c r="I192" s="10"/>
      <c r="J192" s="161"/>
      <c r="K192" s="10"/>
      <c r="L192" s="48"/>
      <c r="M192" s="10"/>
      <c r="N192" s="48"/>
      <c r="O192" s="10"/>
      <c r="P192" s="45"/>
      <c r="Q192" s="10"/>
    </row>
    <row r="193" spans="2:17" ht="21.75">
      <c r="B193" s="7"/>
      <c r="C193" s="7"/>
      <c r="D193" s="7"/>
      <c r="E193" s="47"/>
      <c r="F193" s="46" t="s">
        <v>93</v>
      </c>
      <c r="G193" s="10"/>
      <c r="H193" s="10"/>
      <c r="I193" s="10"/>
      <c r="J193" s="79"/>
      <c r="K193" s="10"/>
      <c r="L193" s="79"/>
      <c r="M193" s="10"/>
      <c r="N193" s="79"/>
      <c r="O193" s="10"/>
      <c r="P193" s="46"/>
      <c r="Q193" s="10"/>
    </row>
    <row r="194" spans="2:17" ht="21.75">
      <c r="B194" s="2"/>
      <c r="C194" s="2"/>
      <c r="D194" s="2"/>
      <c r="E194" s="102"/>
      <c r="F194" s="84"/>
      <c r="G194" s="40"/>
      <c r="H194" s="40"/>
      <c r="I194" s="40"/>
      <c r="J194" s="150"/>
      <c r="K194" s="40"/>
      <c r="L194" s="150"/>
      <c r="M194" s="40"/>
      <c r="N194" s="150"/>
      <c r="O194" s="40"/>
      <c r="P194" s="181"/>
      <c r="Q194" s="40"/>
    </row>
    <row r="195" spans="2:17" ht="21.75">
      <c r="B195" s="24"/>
      <c r="C195" s="7"/>
      <c r="D195" s="7"/>
      <c r="E195" s="7"/>
      <c r="F195" s="9"/>
      <c r="G195" s="11"/>
      <c r="H195" s="377"/>
      <c r="I195" s="377"/>
      <c r="J195" s="377"/>
      <c r="K195" s="377"/>
      <c r="L195" s="377"/>
      <c r="M195" s="377"/>
      <c r="N195" s="377"/>
      <c r="O195" s="378"/>
      <c r="P195" s="381"/>
      <c r="Q195" s="382"/>
    </row>
    <row r="196" spans="2:17" ht="21.75">
      <c r="B196" s="389" t="s">
        <v>2</v>
      </c>
      <c r="C196" s="390"/>
      <c r="D196" s="390"/>
      <c r="E196" s="391"/>
      <c r="F196" s="389" t="s">
        <v>3</v>
      </c>
      <c r="G196" s="391"/>
      <c r="H196" s="381" t="s">
        <v>4</v>
      </c>
      <c r="I196" s="382"/>
      <c r="J196" s="381" t="s">
        <v>5</v>
      </c>
      <c r="K196" s="382"/>
      <c r="L196" s="381" t="s">
        <v>6</v>
      </c>
      <c r="M196" s="382"/>
      <c r="N196" s="381" t="s">
        <v>7</v>
      </c>
      <c r="O196" s="382"/>
      <c r="P196" s="402" t="s">
        <v>8</v>
      </c>
      <c r="Q196" s="403"/>
    </row>
    <row r="197" spans="2:17" ht="21.75">
      <c r="B197" s="16"/>
      <c r="C197" s="2"/>
      <c r="D197" s="2"/>
      <c r="E197" s="2"/>
      <c r="F197" s="17"/>
      <c r="G197" s="18"/>
      <c r="H197" s="399" t="s">
        <v>9</v>
      </c>
      <c r="I197" s="400"/>
      <c r="J197" s="399" t="s">
        <v>10</v>
      </c>
      <c r="K197" s="400"/>
      <c r="L197" s="399" t="s">
        <v>11</v>
      </c>
      <c r="M197" s="400"/>
      <c r="N197" s="399" t="s">
        <v>12</v>
      </c>
      <c r="O197" s="400"/>
      <c r="P197" s="376"/>
      <c r="Q197" s="378"/>
    </row>
    <row r="198" spans="2:17" ht="21.75">
      <c r="B198" s="238" t="s">
        <v>359</v>
      </c>
      <c r="C198" s="130"/>
      <c r="D198" s="7"/>
      <c r="E198" s="32"/>
      <c r="F198" s="27"/>
      <c r="G198" s="28"/>
      <c r="H198" s="28"/>
      <c r="I198" s="28"/>
      <c r="J198" s="27"/>
      <c r="K198" s="28"/>
      <c r="L198" s="22"/>
      <c r="M198" s="22"/>
      <c r="N198" s="22"/>
      <c r="O198" s="22"/>
      <c r="P198" s="27"/>
      <c r="Q198" s="163"/>
    </row>
    <row r="199" spans="2:17" ht="21.75">
      <c r="B199" s="24" t="s">
        <v>410</v>
      </c>
      <c r="C199" s="7"/>
      <c r="D199" s="7"/>
      <c r="E199" s="32"/>
      <c r="F199" s="27">
        <v>12000</v>
      </c>
      <c r="G199" s="28" t="s">
        <v>15</v>
      </c>
      <c r="H199" s="28" t="s">
        <v>15</v>
      </c>
      <c r="I199" s="28" t="s">
        <v>15</v>
      </c>
      <c r="J199" s="28" t="s">
        <v>15</v>
      </c>
      <c r="K199" s="28" t="s">
        <v>15</v>
      </c>
      <c r="L199" s="29" t="s">
        <v>15</v>
      </c>
      <c r="M199" s="28" t="s">
        <v>15</v>
      </c>
      <c r="N199" s="29" t="s">
        <v>15</v>
      </c>
      <c r="O199" s="28" t="s">
        <v>15</v>
      </c>
      <c r="P199" s="27">
        <v>12000</v>
      </c>
      <c r="Q199" s="28" t="s">
        <v>15</v>
      </c>
    </row>
    <row r="200" spans="2:17" ht="22.5" thickBot="1">
      <c r="B200" s="24"/>
      <c r="C200" s="7"/>
      <c r="D200" s="7"/>
      <c r="E200" s="50" t="s">
        <v>44</v>
      </c>
      <c r="F200" s="283">
        <f>SUM(F199:F199)</f>
        <v>12000</v>
      </c>
      <c r="G200" s="34" t="s">
        <v>15</v>
      </c>
      <c r="H200" s="98" t="s">
        <v>15</v>
      </c>
      <c r="I200" s="34" t="s">
        <v>15</v>
      </c>
      <c r="J200" s="98" t="s">
        <v>15</v>
      </c>
      <c r="K200" s="34" t="s">
        <v>15</v>
      </c>
      <c r="L200" s="98" t="s">
        <v>15</v>
      </c>
      <c r="M200" s="34" t="s">
        <v>15</v>
      </c>
      <c r="N200" s="98" t="s">
        <v>15</v>
      </c>
      <c r="O200" s="34" t="s">
        <v>15</v>
      </c>
      <c r="P200" s="35">
        <v>12000</v>
      </c>
      <c r="Q200" s="34" t="s">
        <v>15</v>
      </c>
    </row>
    <row r="201" spans="2:17" ht="22.5" thickTop="1">
      <c r="B201" s="23" t="s">
        <v>360</v>
      </c>
      <c r="C201" s="7"/>
      <c r="D201" s="7"/>
      <c r="E201" s="7"/>
      <c r="F201" s="25"/>
      <c r="G201" s="10"/>
      <c r="H201" s="25"/>
      <c r="I201" s="10"/>
      <c r="J201" s="28"/>
      <c r="K201" s="10"/>
      <c r="L201" s="27"/>
      <c r="M201" s="22"/>
      <c r="N201" s="26"/>
      <c r="O201" s="22"/>
      <c r="P201" s="67"/>
      <c r="Q201" s="28"/>
    </row>
    <row r="202" spans="2:17" ht="21.75">
      <c r="B202" s="23" t="s">
        <v>151</v>
      </c>
      <c r="C202" s="7"/>
      <c r="D202" s="7"/>
      <c r="E202" s="7"/>
      <c r="F202" s="25">
        <v>40000</v>
      </c>
      <c r="G202" s="10" t="s">
        <v>15</v>
      </c>
      <c r="H202" s="29" t="s">
        <v>15</v>
      </c>
      <c r="I202" s="10" t="s">
        <v>15</v>
      </c>
      <c r="J202" s="30">
        <v>12990</v>
      </c>
      <c r="K202" s="10" t="s">
        <v>15</v>
      </c>
      <c r="L202" s="28" t="s">
        <v>15</v>
      </c>
      <c r="M202" s="10" t="s">
        <v>15</v>
      </c>
      <c r="N202" s="30" t="s">
        <v>15</v>
      </c>
      <c r="O202" s="10" t="s">
        <v>15</v>
      </c>
      <c r="P202" s="25">
        <v>27010</v>
      </c>
      <c r="Q202" s="28" t="s">
        <v>15</v>
      </c>
    </row>
    <row r="203" spans="2:17" ht="21.75">
      <c r="B203" s="23" t="s">
        <v>411</v>
      </c>
      <c r="C203" s="7"/>
      <c r="D203" s="7"/>
      <c r="E203" s="7"/>
      <c r="F203" s="25">
        <v>20000</v>
      </c>
      <c r="G203" s="10" t="s">
        <v>15</v>
      </c>
      <c r="H203" s="29" t="s">
        <v>15</v>
      </c>
      <c r="I203" s="10" t="s">
        <v>15</v>
      </c>
      <c r="J203" s="30" t="s">
        <v>15</v>
      </c>
      <c r="K203" s="10" t="s">
        <v>15</v>
      </c>
      <c r="L203" s="28" t="s">
        <v>15</v>
      </c>
      <c r="M203" s="10" t="s">
        <v>15</v>
      </c>
      <c r="N203" s="30" t="s">
        <v>15</v>
      </c>
      <c r="O203" s="10" t="s">
        <v>15</v>
      </c>
      <c r="P203" s="25">
        <v>20000</v>
      </c>
      <c r="Q203" s="28" t="s">
        <v>15</v>
      </c>
    </row>
    <row r="204" spans="2:17" ht="21.75">
      <c r="B204" s="24" t="s">
        <v>90</v>
      </c>
      <c r="C204" s="7"/>
      <c r="D204" s="7"/>
      <c r="E204" s="7"/>
      <c r="F204" s="25">
        <v>20000</v>
      </c>
      <c r="G204" s="10" t="s">
        <v>15</v>
      </c>
      <c r="H204" s="29" t="s">
        <v>15</v>
      </c>
      <c r="I204" s="10" t="s">
        <v>15</v>
      </c>
      <c r="J204" s="30">
        <v>4718</v>
      </c>
      <c r="K204" s="10" t="s">
        <v>15</v>
      </c>
      <c r="L204" s="28" t="s">
        <v>15</v>
      </c>
      <c r="M204" s="10" t="s">
        <v>15</v>
      </c>
      <c r="N204" s="30">
        <v>9351</v>
      </c>
      <c r="O204" s="10" t="s">
        <v>15</v>
      </c>
      <c r="P204" s="25">
        <v>5931</v>
      </c>
      <c r="Q204" s="28" t="s">
        <v>15</v>
      </c>
    </row>
    <row r="205" spans="2:17" ht="21.75">
      <c r="B205" s="24" t="s">
        <v>92</v>
      </c>
      <c r="C205" s="7"/>
      <c r="D205" s="7"/>
      <c r="E205" s="7"/>
      <c r="F205" s="25">
        <v>30000</v>
      </c>
      <c r="G205" s="10" t="s">
        <v>15</v>
      </c>
      <c r="H205" s="58">
        <v>2610</v>
      </c>
      <c r="I205" s="10" t="s">
        <v>15</v>
      </c>
      <c r="J205" s="37" t="s">
        <v>15</v>
      </c>
      <c r="K205" s="28" t="s">
        <v>15</v>
      </c>
      <c r="L205" s="37">
        <v>7480</v>
      </c>
      <c r="M205" s="345" t="s">
        <v>15</v>
      </c>
      <c r="N205" s="30">
        <v>520</v>
      </c>
      <c r="O205" s="345" t="s">
        <v>15</v>
      </c>
      <c r="P205" s="25">
        <v>19390</v>
      </c>
      <c r="Q205" s="28" t="s">
        <v>15</v>
      </c>
    </row>
    <row r="206" spans="2:17" ht="21.75">
      <c r="B206" s="24" t="s">
        <v>140</v>
      </c>
      <c r="C206" s="7"/>
      <c r="D206" s="7"/>
      <c r="E206" s="7"/>
      <c r="F206" s="25">
        <v>50000</v>
      </c>
      <c r="G206" s="10" t="s">
        <v>15</v>
      </c>
      <c r="H206" s="58">
        <v>7782</v>
      </c>
      <c r="I206" s="10" t="s">
        <v>15</v>
      </c>
      <c r="J206" s="37">
        <v>7529</v>
      </c>
      <c r="K206" s="28" t="s">
        <v>15</v>
      </c>
      <c r="L206" s="37" t="s">
        <v>15</v>
      </c>
      <c r="M206" s="9" t="s">
        <v>15</v>
      </c>
      <c r="N206" s="30">
        <v>13712</v>
      </c>
      <c r="O206" s="9" t="s">
        <v>15</v>
      </c>
      <c r="P206" s="25">
        <v>20977</v>
      </c>
      <c r="Q206" s="28" t="s">
        <v>15</v>
      </c>
    </row>
    <row r="207" spans="2:17" ht="22.5" thickBot="1">
      <c r="B207" s="24"/>
      <c r="C207" s="7"/>
      <c r="D207" s="7"/>
      <c r="E207" s="50" t="s">
        <v>49</v>
      </c>
      <c r="F207" s="227">
        <f>SUM(F202:F206)</f>
        <v>160000</v>
      </c>
      <c r="G207" s="52" t="s">
        <v>15</v>
      </c>
      <c r="H207" s="113">
        <f>SUM(H205:H206)</f>
        <v>10392</v>
      </c>
      <c r="I207" s="52" t="s">
        <v>15</v>
      </c>
      <c r="J207" s="98">
        <f>SUM(J202:J206)</f>
        <v>25237</v>
      </c>
      <c r="K207" s="52" t="s">
        <v>15</v>
      </c>
      <c r="L207" s="98">
        <f>SUM(L205:L206)</f>
        <v>7480</v>
      </c>
      <c r="M207" s="52" t="s">
        <v>15</v>
      </c>
      <c r="N207" s="35">
        <f>SUM(N204:N206)</f>
        <v>23583</v>
      </c>
      <c r="O207" s="52" t="s">
        <v>15</v>
      </c>
      <c r="P207" s="113">
        <f>SUM(P202:P206)</f>
        <v>93308</v>
      </c>
      <c r="Q207" s="34" t="s">
        <v>15</v>
      </c>
    </row>
    <row r="208" spans="2:17" ht="22.5" thickTop="1">
      <c r="B208" s="238" t="s">
        <v>335</v>
      </c>
      <c r="C208" s="130"/>
      <c r="D208" s="7"/>
      <c r="E208" s="32"/>
      <c r="F208" s="27"/>
      <c r="G208" s="28"/>
      <c r="H208" s="28"/>
      <c r="I208" s="28"/>
      <c r="J208" s="27"/>
      <c r="K208" s="28"/>
      <c r="L208" s="22"/>
      <c r="M208" s="22"/>
      <c r="N208" s="22"/>
      <c r="O208" s="22"/>
      <c r="P208" s="27"/>
      <c r="Q208" s="28"/>
    </row>
    <row r="209" spans="2:17" ht="21.75">
      <c r="B209" s="24" t="s">
        <v>185</v>
      </c>
      <c r="C209" s="7"/>
      <c r="D209" s="7"/>
      <c r="E209" s="32"/>
      <c r="F209" s="27">
        <v>143000</v>
      </c>
      <c r="G209" s="28" t="s">
        <v>15</v>
      </c>
      <c r="H209" s="28" t="s">
        <v>15</v>
      </c>
      <c r="I209" s="28" t="s">
        <v>15</v>
      </c>
      <c r="J209" s="28" t="s">
        <v>15</v>
      </c>
      <c r="K209" s="28" t="s">
        <v>15</v>
      </c>
      <c r="L209" s="29" t="s">
        <v>15</v>
      </c>
      <c r="M209" s="28" t="s">
        <v>15</v>
      </c>
      <c r="N209" s="29">
        <v>135646</v>
      </c>
      <c r="O209" s="28">
        <v>24</v>
      </c>
      <c r="P209" s="27">
        <v>7353</v>
      </c>
      <c r="Q209" s="28">
        <v>76</v>
      </c>
    </row>
    <row r="210" spans="2:17" ht="22.5" thickBot="1">
      <c r="B210" s="24"/>
      <c r="C210" s="7"/>
      <c r="D210" s="7"/>
      <c r="E210" s="50" t="s">
        <v>110</v>
      </c>
      <c r="F210" s="283">
        <f>SUM(F209:F209)</f>
        <v>143000</v>
      </c>
      <c r="G210" s="34" t="s">
        <v>15</v>
      </c>
      <c r="H210" s="98" t="s">
        <v>15</v>
      </c>
      <c r="I210" s="34" t="s">
        <v>15</v>
      </c>
      <c r="J210" s="98" t="s">
        <v>15</v>
      </c>
      <c r="K210" s="34" t="s">
        <v>15</v>
      </c>
      <c r="L210" s="98" t="s">
        <v>15</v>
      </c>
      <c r="M210" s="34" t="s">
        <v>15</v>
      </c>
      <c r="N210" s="98">
        <v>135646</v>
      </c>
      <c r="O210" s="34">
        <v>24</v>
      </c>
      <c r="P210" s="300">
        <f>SUM(P209:P209)</f>
        <v>7353</v>
      </c>
      <c r="Q210" s="34">
        <v>76</v>
      </c>
    </row>
    <row r="211" spans="2:17" ht="22.5" thickTop="1">
      <c r="B211" s="23" t="s">
        <v>263</v>
      </c>
      <c r="C211" s="7"/>
      <c r="D211" s="7"/>
      <c r="E211" s="7"/>
      <c r="F211" s="9"/>
      <c r="G211" s="163"/>
      <c r="H211" s="9"/>
      <c r="I211" s="163"/>
      <c r="J211" s="9"/>
      <c r="K211" s="163"/>
      <c r="L211" s="9"/>
      <c r="M211" s="163"/>
      <c r="N211" s="9"/>
      <c r="O211" s="163"/>
      <c r="P211" s="39"/>
      <c r="Q211" s="359"/>
    </row>
    <row r="212" spans="2:17" ht="21.75">
      <c r="B212" s="392" t="s">
        <v>535</v>
      </c>
      <c r="C212" s="393"/>
      <c r="D212" s="393"/>
      <c r="E212" s="394"/>
      <c r="F212" s="9"/>
      <c r="G212" s="28"/>
      <c r="H212" s="9"/>
      <c r="I212" s="28"/>
      <c r="J212" s="9"/>
      <c r="K212" s="28"/>
      <c r="L212" s="9"/>
      <c r="M212" s="28"/>
      <c r="N212" s="9"/>
      <c r="O212" s="28"/>
      <c r="P212" s="39"/>
      <c r="Q212" s="22"/>
    </row>
    <row r="213" spans="2:17" ht="21.75">
      <c r="B213" s="203" t="s">
        <v>550</v>
      </c>
      <c r="C213" s="204"/>
      <c r="D213" s="204"/>
      <c r="E213" s="204"/>
      <c r="F213" s="346">
        <v>24000</v>
      </c>
      <c r="G213" s="28" t="s">
        <v>15</v>
      </c>
      <c r="H213" s="28" t="s">
        <v>15</v>
      </c>
      <c r="I213" s="10" t="s">
        <v>15</v>
      </c>
      <c r="J213" s="28" t="s">
        <v>15</v>
      </c>
      <c r="K213" s="10" t="s">
        <v>15</v>
      </c>
      <c r="L213" s="28" t="s">
        <v>15</v>
      </c>
      <c r="M213" s="10" t="s">
        <v>15</v>
      </c>
      <c r="N213" s="346">
        <v>24000</v>
      </c>
      <c r="O213" s="28" t="s">
        <v>15</v>
      </c>
      <c r="P213" s="9" t="s">
        <v>15</v>
      </c>
      <c r="Q213" s="9" t="s">
        <v>15</v>
      </c>
    </row>
    <row r="214" spans="2:17" ht="21.75">
      <c r="B214" s="151" t="s">
        <v>470</v>
      </c>
      <c r="C214" s="152"/>
      <c r="D214" s="152"/>
      <c r="F214" s="25">
        <v>48100</v>
      </c>
      <c r="G214" s="10" t="s">
        <v>15</v>
      </c>
      <c r="H214" s="28" t="s">
        <v>15</v>
      </c>
      <c r="I214" s="10" t="s">
        <v>15</v>
      </c>
      <c r="J214" s="28" t="s">
        <v>15</v>
      </c>
      <c r="K214" s="10" t="s">
        <v>15</v>
      </c>
      <c r="L214" s="28" t="s">
        <v>15</v>
      </c>
      <c r="M214" s="10" t="s">
        <v>15</v>
      </c>
      <c r="N214" s="30">
        <v>48100</v>
      </c>
      <c r="O214" s="10" t="s">
        <v>15</v>
      </c>
      <c r="P214" s="9" t="s">
        <v>15</v>
      </c>
      <c r="Q214" s="9" t="s">
        <v>15</v>
      </c>
    </row>
    <row r="215" spans="2:17" ht="21.75">
      <c r="B215" s="151" t="s">
        <v>471</v>
      </c>
      <c r="C215" s="152"/>
      <c r="D215" s="152"/>
      <c r="F215" s="38">
        <v>201900</v>
      </c>
      <c r="G215" s="40" t="s">
        <v>15</v>
      </c>
      <c r="H215" s="43" t="s">
        <v>15</v>
      </c>
      <c r="I215" s="40" t="s">
        <v>15</v>
      </c>
      <c r="J215" s="43" t="s">
        <v>15</v>
      </c>
      <c r="K215" s="40" t="s">
        <v>15</v>
      </c>
      <c r="L215" s="43" t="s">
        <v>15</v>
      </c>
      <c r="M215" s="40" t="s">
        <v>15</v>
      </c>
      <c r="N215" s="153">
        <v>201000</v>
      </c>
      <c r="O215" s="40" t="s">
        <v>15</v>
      </c>
      <c r="P215" s="365">
        <v>900</v>
      </c>
      <c r="Q215" s="17" t="s">
        <v>15</v>
      </c>
    </row>
    <row r="216" spans="2:17" ht="22.5" thickBot="1">
      <c r="B216" s="24"/>
      <c r="C216" s="7"/>
      <c r="D216" s="7"/>
      <c r="E216" s="50" t="s">
        <v>536</v>
      </c>
      <c r="F216" s="283">
        <f>SUM(F212:F215)</f>
        <v>274000</v>
      </c>
      <c r="G216" s="34" t="s">
        <v>15</v>
      </c>
      <c r="H216" s="98" t="s">
        <v>15</v>
      </c>
      <c r="I216" s="34" t="s">
        <v>15</v>
      </c>
      <c r="J216" s="98" t="s">
        <v>15</v>
      </c>
      <c r="K216" s="34" t="s">
        <v>15</v>
      </c>
      <c r="L216" s="98" t="s">
        <v>15</v>
      </c>
      <c r="M216" s="34" t="s">
        <v>15</v>
      </c>
      <c r="N216" s="98">
        <f>SUM(N213:N215)</f>
        <v>273100</v>
      </c>
      <c r="O216" s="34" t="s">
        <v>15</v>
      </c>
      <c r="P216" s="366">
        <v>900</v>
      </c>
      <c r="Q216" s="34" t="s">
        <v>15</v>
      </c>
    </row>
    <row r="217" spans="2:17" ht="23.25" thickBot="1" thickTop="1">
      <c r="B217" s="16"/>
      <c r="C217" s="2"/>
      <c r="D217" s="2"/>
      <c r="E217" s="105" t="s">
        <v>95</v>
      </c>
      <c r="F217" s="232">
        <v>1158810</v>
      </c>
      <c r="G217" s="117" t="s">
        <v>15</v>
      </c>
      <c r="H217" s="131">
        <v>155824</v>
      </c>
      <c r="I217" s="117" t="s">
        <v>15</v>
      </c>
      <c r="J217" s="124">
        <v>77282</v>
      </c>
      <c r="K217" s="64"/>
      <c r="L217" s="92">
        <v>173238</v>
      </c>
      <c r="M217" s="64" t="s">
        <v>15</v>
      </c>
      <c r="N217" s="159">
        <v>597719</v>
      </c>
      <c r="O217" s="64">
        <v>24</v>
      </c>
      <c r="P217" s="88">
        <v>154746</v>
      </c>
      <c r="Q217" s="64">
        <v>76</v>
      </c>
    </row>
    <row r="218" spans="2:17" ht="22.5" thickTop="1">
      <c r="B218" s="7"/>
      <c r="C218" s="7"/>
      <c r="D218" s="7"/>
      <c r="E218" s="47"/>
      <c r="F218" s="311"/>
      <c r="G218" s="10"/>
      <c r="H218" s="46"/>
      <c r="I218" s="10"/>
      <c r="J218" s="161"/>
      <c r="K218" s="10"/>
      <c r="L218" s="48"/>
      <c r="M218" s="10"/>
      <c r="N218" s="48"/>
      <c r="O218" s="10"/>
      <c r="P218" s="45"/>
      <c r="Q218" s="10"/>
    </row>
    <row r="219" spans="2:17" ht="21.75">
      <c r="B219" s="7"/>
      <c r="C219" s="7"/>
      <c r="D219" s="7"/>
      <c r="E219" s="47"/>
      <c r="F219" s="311"/>
      <c r="G219" s="10"/>
      <c r="H219" s="46"/>
      <c r="I219" s="10"/>
      <c r="J219" s="161"/>
      <c r="K219" s="10"/>
      <c r="L219" s="48"/>
      <c r="M219" s="10"/>
      <c r="N219" s="48"/>
      <c r="O219" s="10"/>
      <c r="P219" s="45"/>
      <c r="Q219" s="10"/>
    </row>
    <row r="220" spans="2:17" ht="21.75">
      <c r="B220" s="7"/>
      <c r="C220" s="7"/>
      <c r="D220" s="7"/>
      <c r="E220" s="47"/>
      <c r="F220" s="311"/>
      <c r="G220" s="10"/>
      <c r="H220" s="46"/>
      <c r="I220" s="10"/>
      <c r="J220" s="161"/>
      <c r="K220" s="10"/>
      <c r="L220" s="48"/>
      <c r="M220" s="10"/>
      <c r="N220" s="48"/>
      <c r="O220" s="7"/>
      <c r="P220" s="45"/>
      <c r="Q220" s="10"/>
    </row>
    <row r="221" spans="2:17" ht="21.75">
      <c r="B221" s="2"/>
      <c r="C221" s="2"/>
      <c r="D221" s="2"/>
      <c r="E221" s="102"/>
      <c r="F221" s="360" t="s">
        <v>539</v>
      </c>
      <c r="G221" s="40"/>
      <c r="H221" s="181"/>
      <c r="I221" s="40"/>
      <c r="J221" s="313"/>
      <c r="K221" s="40"/>
      <c r="L221" s="230"/>
      <c r="M221" s="40"/>
      <c r="N221" s="230"/>
      <c r="O221" s="40"/>
      <c r="P221" s="40"/>
      <c r="Q221" s="40"/>
    </row>
    <row r="222" spans="2:17" ht="21.75">
      <c r="B222" s="24"/>
      <c r="C222" s="7"/>
      <c r="D222" s="7"/>
      <c r="E222" s="7"/>
      <c r="F222" s="9"/>
      <c r="G222" s="11"/>
      <c r="H222" s="377" t="s">
        <v>1</v>
      </c>
      <c r="I222" s="377"/>
      <c r="J222" s="377"/>
      <c r="K222" s="377"/>
      <c r="L222" s="377"/>
      <c r="M222" s="377"/>
      <c r="N222" s="377"/>
      <c r="O222" s="378"/>
      <c r="P222" s="389"/>
      <c r="Q222" s="391"/>
    </row>
    <row r="223" spans="2:17" ht="21.75">
      <c r="B223" s="389" t="s">
        <v>2</v>
      </c>
      <c r="C223" s="390"/>
      <c r="D223" s="390"/>
      <c r="E223" s="391"/>
      <c r="F223" s="389" t="s">
        <v>3</v>
      </c>
      <c r="G223" s="391"/>
      <c r="H223" s="381" t="s">
        <v>4</v>
      </c>
      <c r="I223" s="382"/>
      <c r="J223" s="381" t="s">
        <v>5</v>
      </c>
      <c r="K223" s="382"/>
      <c r="L223" s="381" t="s">
        <v>6</v>
      </c>
      <c r="M223" s="382"/>
      <c r="N223" s="381" t="s">
        <v>7</v>
      </c>
      <c r="O223" s="382"/>
      <c r="P223" s="402" t="s">
        <v>8</v>
      </c>
      <c r="Q223" s="403"/>
    </row>
    <row r="224" spans="2:17" ht="21.75">
      <c r="B224" s="16"/>
      <c r="C224" s="2"/>
      <c r="D224" s="2"/>
      <c r="E224" s="2"/>
      <c r="F224" s="17"/>
      <c r="G224" s="18"/>
      <c r="H224" s="399" t="s">
        <v>9</v>
      </c>
      <c r="I224" s="400"/>
      <c r="J224" s="399" t="s">
        <v>10</v>
      </c>
      <c r="K224" s="400"/>
      <c r="L224" s="399" t="s">
        <v>11</v>
      </c>
      <c r="M224" s="400"/>
      <c r="N224" s="399" t="s">
        <v>12</v>
      </c>
      <c r="O224" s="400"/>
      <c r="P224" s="376"/>
      <c r="Q224" s="378"/>
    </row>
    <row r="225" spans="2:17" ht="21.75">
      <c r="B225" s="21" t="s">
        <v>336</v>
      </c>
      <c r="F225" s="25"/>
      <c r="G225" s="10"/>
      <c r="H225" s="25"/>
      <c r="I225" s="10"/>
      <c r="J225" s="27"/>
      <c r="K225" s="22"/>
      <c r="L225" s="7"/>
      <c r="M225" s="22"/>
      <c r="N225" s="7"/>
      <c r="O225" s="22"/>
      <c r="P225" s="133"/>
      <c r="Q225" s="28"/>
    </row>
    <row r="226" spans="2:17" ht="21.75">
      <c r="B226" s="23" t="s">
        <v>337</v>
      </c>
      <c r="D226" s="24"/>
      <c r="F226" s="25"/>
      <c r="G226" s="10"/>
      <c r="H226" s="25"/>
      <c r="I226" s="10"/>
      <c r="J226" s="67"/>
      <c r="K226" s="22"/>
      <c r="L226" s="7"/>
      <c r="M226" s="22"/>
      <c r="N226" s="7"/>
      <c r="O226" s="22"/>
      <c r="P226" s="67"/>
      <c r="Q226" s="28"/>
    </row>
    <row r="227" spans="2:17" ht="21.75">
      <c r="B227" s="24" t="s">
        <v>97</v>
      </c>
      <c r="D227" s="24"/>
      <c r="F227" s="25">
        <v>127240</v>
      </c>
      <c r="G227" s="10" t="s">
        <v>15</v>
      </c>
      <c r="H227" s="58">
        <v>34950</v>
      </c>
      <c r="I227" s="10" t="s">
        <v>15</v>
      </c>
      <c r="J227" s="30">
        <v>11650</v>
      </c>
      <c r="K227" s="28" t="s">
        <v>15</v>
      </c>
      <c r="L227" s="30">
        <v>37590</v>
      </c>
      <c r="M227" s="28" t="s">
        <v>15</v>
      </c>
      <c r="N227" s="58">
        <v>37590</v>
      </c>
      <c r="O227" s="28" t="s">
        <v>15</v>
      </c>
      <c r="P227" s="58">
        <v>5460</v>
      </c>
      <c r="Q227" s="28" t="s">
        <v>15</v>
      </c>
    </row>
    <row r="228" spans="2:17" ht="21.75">
      <c r="B228" s="386" t="s">
        <v>98</v>
      </c>
      <c r="C228" s="387"/>
      <c r="D228" s="387"/>
      <c r="E228" s="388"/>
      <c r="F228" s="25">
        <v>109440</v>
      </c>
      <c r="G228" s="10" t="s">
        <v>15</v>
      </c>
      <c r="H228" s="58">
        <v>23032</v>
      </c>
      <c r="I228" s="10" t="s">
        <v>15</v>
      </c>
      <c r="J228" s="30" t="s">
        <v>15</v>
      </c>
      <c r="K228" s="10" t="s">
        <v>15</v>
      </c>
      <c r="L228" s="30">
        <v>11075</v>
      </c>
      <c r="M228" s="28" t="s">
        <v>15</v>
      </c>
      <c r="N228" s="58">
        <v>22890</v>
      </c>
      <c r="O228" s="28" t="s">
        <v>15</v>
      </c>
      <c r="P228" s="58">
        <v>52443</v>
      </c>
      <c r="Q228" s="28" t="s">
        <v>15</v>
      </c>
    </row>
    <row r="229" spans="2:17" ht="21.75">
      <c r="B229" s="24" t="s">
        <v>99</v>
      </c>
      <c r="D229" s="24"/>
      <c r="F229" s="25">
        <v>17900</v>
      </c>
      <c r="G229" s="10" t="s">
        <v>15</v>
      </c>
      <c r="H229" s="58">
        <v>150</v>
      </c>
      <c r="I229" s="10" t="s">
        <v>15</v>
      </c>
      <c r="J229" s="30">
        <v>50</v>
      </c>
      <c r="K229" s="10" t="s">
        <v>15</v>
      </c>
      <c r="L229" s="30">
        <v>3000</v>
      </c>
      <c r="M229" s="28" t="s">
        <v>15</v>
      </c>
      <c r="N229" s="58">
        <v>1020</v>
      </c>
      <c r="O229" s="28" t="s">
        <v>15</v>
      </c>
      <c r="P229" s="58">
        <v>13680</v>
      </c>
      <c r="Q229" s="28" t="s">
        <v>15</v>
      </c>
    </row>
    <row r="230" spans="2:17" ht="21.75">
      <c r="B230" s="24" t="s">
        <v>122</v>
      </c>
      <c r="C230" s="7"/>
      <c r="D230" s="7"/>
      <c r="F230" s="25">
        <v>18000</v>
      </c>
      <c r="G230" s="10" t="s">
        <v>15</v>
      </c>
      <c r="H230" s="58">
        <v>4065</v>
      </c>
      <c r="I230" s="10" t="s">
        <v>15</v>
      </c>
      <c r="J230" s="30" t="s">
        <v>15</v>
      </c>
      <c r="K230" s="10" t="s">
        <v>15</v>
      </c>
      <c r="L230" s="30">
        <v>2467</v>
      </c>
      <c r="M230" s="28" t="s">
        <v>15</v>
      </c>
      <c r="N230" s="58">
        <v>5160</v>
      </c>
      <c r="O230" s="28" t="s">
        <v>15</v>
      </c>
      <c r="P230" s="58">
        <v>6308</v>
      </c>
      <c r="Q230" s="28" t="s">
        <v>15</v>
      </c>
    </row>
    <row r="231" spans="2:17" ht="21.75">
      <c r="B231" s="24" t="s">
        <v>541</v>
      </c>
      <c r="C231" s="7"/>
      <c r="D231" s="7"/>
      <c r="F231" s="38">
        <v>13860</v>
      </c>
      <c r="G231" s="10" t="s">
        <v>15</v>
      </c>
      <c r="H231" s="29" t="s">
        <v>15</v>
      </c>
      <c r="I231" s="10" t="s">
        <v>15</v>
      </c>
      <c r="J231" s="30" t="s">
        <v>15</v>
      </c>
      <c r="K231" s="10" t="s">
        <v>15</v>
      </c>
      <c r="L231" s="30" t="s">
        <v>15</v>
      </c>
      <c r="M231" s="28" t="s">
        <v>15</v>
      </c>
      <c r="N231" s="58">
        <v>13860</v>
      </c>
      <c r="O231" s="28" t="s">
        <v>15</v>
      </c>
      <c r="P231" s="29" t="s">
        <v>15</v>
      </c>
      <c r="Q231" s="28"/>
    </row>
    <row r="232" spans="2:17" ht="22.5" thickBot="1">
      <c r="B232" s="24"/>
      <c r="C232" s="7"/>
      <c r="D232" s="7"/>
      <c r="E232" s="50" t="s">
        <v>319</v>
      </c>
      <c r="F232" s="269">
        <f>SUM(F227:F231)</f>
        <v>286440</v>
      </c>
      <c r="G232" s="52" t="s">
        <v>15</v>
      </c>
      <c r="H232" s="113">
        <f>SUM(H227:H230)</f>
        <v>62197</v>
      </c>
      <c r="I232" s="52" t="s">
        <v>15</v>
      </c>
      <c r="J232" s="98">
        <f>SUM(J227:J231)</f>
        <v>11700</v>
      </c>
      <c r="K232" s="52" t="s">
        <v>15</v>
      </c>
      <c r="L232" s="98">
        <f>SUM(L227:L231)</f>
        <v>54132</v>
      </c>
      <c r="M232" s="34" t="s">
        <v>15</v>
      </c>
      <c r="N232" s="113">
        <f>SUM(N227:N231)</f>
        <v>80520</v>
      </c>
      <c r="O232" s="34" t="s">
        <v>15</v>
      </c>
      <c r="P232" s="113">
        <f>SUM(P227:P231)</f>
        <v>77891</v>
      </c>
      <c r="Q232" s="34" t="s">
        <v>15</v>
      </c>
    </row>
    <row r="233" spans="2:17" ht="22.5" thickTop="1">
      <c r="B233" s="23" t="s">
        <v>330</v>
      </c>
      <c r="F233" s="57"/>
      <c r="H233" s="57"/>
      <c r="J233" s="57"/>
      <c r="L233" s="57"/>
      <c r="N233" s="57"/>
      <c r="O233" s="57"/>
      <c r="P233" s="57"/>
      <c r="Q233" s="22"/>
    </row>
    <row r="234" spans="2:17" ht="21.75">
      <c r="B234" s="23" t="s">
        <v>331</v>
      </c>
      <c r="F234" s="22"/>
      <c r="H234" s="22"/>
      <c r="J234" s="22"/>
      <c r="K234" s="26"/>
      <c r="L234" s="22"/>
      <c r="N234" s="22"/>
      <c r="O234" s="22"/>
      <c r="P234" s="22"/>
      <c r="Q234" s="22"/>
    </row>
    <row r="235" spans="2:17" ht="21.75">
      <c r="B235" s="151" t="s">
        <v>528</v>
      </c>
      <c r="C235" s="152"/>
      <c r="D235" s="152"/>
      <c r="F235" s="343">
        <v>5000</v>
      </c>
      <c r="G235" s="28" t="s">
        <v>15</v>
      </c>
      <c r="H235" s="10" t="s">
        <v>15</v>
      </c>
      <c r="I235" s="28" t="s">
        <v>15</v>
      </c>
      <c r="J235" s="155" t="s">
        <v>15</v>
      </c>
      <c r="K235" s="28" t="s">
        <v>15</v>
      </c>
      <c r="L235" s="68" t="s">
        <v>15</v>
      </c>
      <c r="M235" s="28" t="s">
        <v>15</v>
      </c>
      <c r="N235" s="351">
        <v>1500</v>
      </c>
      <c r="O235" s="28" t="s">
        <v>15</v>
      </c>
      <c r="P235" s="343">
        <v>3500</v>
      </c>
      <c r="Q235" s="28" t="s">
        <v>15</v>
      </c>
    </row>
    <row r="236" spans="2:17" ht="21.75">
      <c r="B236" s="24" t="s">
        <v>100</v>
      </c>
      <c r="F236" s="136">
        <v>25000</v>
      </c>
      <c r="G236" s="28" t="s">
        <v>15</v>
      </c>
      <c r="H236" s="95">
        <v>4744</v>
      </c>
      <c r="I236" s="28" t="s">
        <v>15</v>
      </c>
      <c r="J236" s="79" t="s">
        <v>15</v>
      </c>
      <c r="K236" s="28" t="s">
        <v>15</v>
      </c>
      <c r="L236" s="46" t="s">
        <v>15</v>
      </c>
      <c r="M236" s="28" t="s">
        <v>15</v>
      </c>
      <c r="N236" s="46">
        <v>408</v>
      </c>
      <c r="O236" s="28" t="s">
        <v>15</v>
      </c>
      <c r="P236" s="136">
        <v>19848</v>
      </c>
      <c r="Q236" s="28" t="s">
        <v>15</v>
      </c>
    </row>
    <row r="237" spans="2:17" ht="21.75">
      <c r="B237" s="24" t="s">
        <v>101</v>
      </c>
      <c r="F237" s="25">
        <v>5000</v>
      </c>
      <c r="G237" s="10" t="s">
        <v>15</v>
      </c>
      <c r="H237" s="29" t="s">
        <v>15</v>
      </c>
      <c r="I237" s="10" t="s">
        <v>15</v>
      </c>
      <c r="J237" s="29" t="s">
        <v>15</v>
      </c>
      <c r="K237" s="10" t="s">
        <v>15</v>
      </c>
      <c r="L237" s="30" t="s">
        <v>15</v>
      </c>
      <c r="M237" s="28" t="s">
        <v>15</v>
      </c>
      <c r="N237" s="348" t="s">
        <v>15</v>
      </c>
      <c r="O237" s="28" t="s">
        <v>15</v>
      </c>
      <c r="P237" s="25">
        <v>5000</v>
      </c>
      <c r="Q237" s="11" t="s">
        <v>15</v>
      </c>
    </row>
    <row r="238" spans="2:17" ht="21.75">
      <c r="B238" s="24" t="s">
        <v>102</v>
      </c>
      <c r="F238" s="136">
        <v>19400</v>
      </c>
      <c r="G238" s="43" t="s">
        <v>15</v>
      </c>
      <c r="H238" s="137">
        <v>4800</v>
      </c>
      <c r="I238" s="43" t="s">
        <v>15</v>
      </c>
      <c r="J238" s="186">
        <v>1600</v>
      </c>
      <c r="K238" s="40" t="s">
        <v>15</v>
      </c>
      <c r="L238" s="153">
        <v>4800</v>
      </c>
      <c r="M238" s="43" t="s">
        <v>15</v>
      </c>
      <c r="N238" s="367">
        <v>4800</v>
      </c>
      <c r="O238" s="43" t="s">
        <v>15</v>
      </c>
      <c r="P238" s="136">
        <v>3400</v>
      </c>
      <c r="Q238" s="43" t="s">
        <v>15</v>
      </c>
    </row>
    <row r="239" spans="2:17" ht="22.5" thickBot="1">
      <c r="B239" s="24"/>
      <c r="C239" s="7"/>
      <c r="D239" s="7"/>
      <c r="E239" s="50" t="s">
        <v>38</v>
      </c>
      <c r="F239" s="269">
        <f>SUM(F235:F238)</f>
        <v>54400</v>
      </c>
      <c r="G239" s="34" t="s">
        <v>15</v>
      </c>
      <c r="H239" s="138">
        <f>SUM(H236:H238)</f>
        <v>9544</v>
      </c>
      <c r="I239" s="64" t="s">
        <v>15</v>
      </c>
      <c r="J239" s="90">
        <f>SUM(J238)</f>
        <v>1600</v>
      </c>
      <c r="K239" s="64" t="s">
        <v>15</v>
      </c>
      <c r="L239" s="124">
        <f>SUM(L238)</f>
        <v>4800</v>
      </c>
      <c r="M239" s="64" t="s">
        <v>15</v>
      </c>
      <c r="N239" s="124">
        <f>SUM(N235:N238)</f>
        <v>6708</v>
      </c>
      <c r="O239" s="64" t="s">
        <v>15</v>
      </c>
      <c r="P239" s="33">
        <f>SUM(P235:P238)</f>
        <v>31748</v>
      </c>
      <c r="Q239" s="34" t="s">
        <v>15</v>
      </c>
    </row>
    <row r="240" spans="2:17" ht="22.5" thickTop="1">
      <c r="B240" s="23" t="s">
        <v>338</v>
      </c>
      <c r="F240" s="25"/>
      <c r="G240" s="28"/>
      <c r="H240" s="25"/>
      <c r="I240" s="28"/>
      <c r="J240" s="27"/>
      <c r="K240" s="26"/>
      <c r="L240" s="27"/>
      <c r="M240" s="22"/>
      <c r="N240" s="27"/>
      <c r="O240" s="140"/>
      <c r="P240" s="27"/>
      <c r="Q240" s="28"/>
    </row>
    <row r="241" spans="2:17" ht="21.75">
      <c r="B241" s="151" t="s">
        <v>412</v>
      </c>
      <c r="C241" s="152"/>
      <c r="D241" s="152"/>
      <c r="E241" s="152"/>
      <c r="F241" s="25">
        <v>15000</v>
      </c>
      <c r="G241" s="28" t="s">
        <v>15</v>
      </c>
      <c r="H241" s="29" t="s">
        <v>15</v>
      </c>
      <c r="I241" s="28" t="s">
        <v>15</v>
      </c>
      <c r="J241" s="27">
        <v>6392</v>
      </c>
      <c r="K241" s="26" t="s">
        <v>15</v>
      </c>
      <c r="L241" s="30">
        <v>6630</v>
      </c>
      <c r="M241" s="68" t="s">
        <v>15</v>
      </c>
      <c r="N241" s="27">
        <v>1767</v>
      </c>
      <c r="O241" s="281" t="s">
        <v>529</v>
      </c>
      <c r="P241" s="27">
        <v>210</v>
      </c>
      <c r="Q241" s="28">
        <v>10</v>
      </c>
    </row>
    <row r="242" spans="2:17" ht="21.75">
      <c r="B242" s="151" t="s">
        <v>413</v>
      </c>
      <c r="C242" s="152"/>
      <c r="D242" s="152"/>
      <c r="E242" s="152"/>
      <c r="F242" s="25">
        <v>5000</v>
      </c>
      <c r="G242" s="28" t="s">
        <v>15</v>
      </c>
      <c r="H242" s="29" t="s">
        <v>15</v>
      </c>
      <c r="I242" s="28" t="s">
        <v>15</v>
      </c>
      <c r="J242" s="30" t="s">
        <v>15</v>
      </c>
      <c r="K242" s="26" t="s">
        <v>15</v>
      </c>
      <c r="L242" s="30" t="s">
        <v>15</v>
      </c>
      <c r="M242" s="68" t="s">
        <v>15</v>
      </c>
      <c r="N242" s="30" t="s">
        <v>15</v>
      </c>
      <c r="O242" s="121" t="s">
        <v>15</v>
      </c>
      <c r="P242" s="27">
        <v>5000</v>
      </c>
      <c r="Q242" s="28" t="s">
        <v>15</v>
      </c>
    </row>
    <row r="243" spans="2:17" ht="21.75">
      <c r="B243" s="151" t="s">
        <v>414</v>
      </c>
      <c r="C243" s="152"/>
      <c r="D243" s="152"/>
      <c r="E243" s="152"/>
      <c r="F243" s="25">
        <v>20000</v>
      </c>
      <c r="G243" s="28" t="s">
        <v>15</v>
      </c>
      <c r="H243" s="29" t="s">
        <v>15</v>
      </c>
      <c r="I243" s="28" t="s">
        <v>15</v>
      </c>
      <c r="J243" s="30" t="s">
        <v>15</v>
      </c>
      <c r="K243" s="26" t="s">
        <v>15</v>
      </c>
      <c r="L243" s="30" t="s">
        <v>15</v>
      </c>
      <c r="M243" s="68" t="s">
        <v>15</v>
      </c>
      <c r="N243" s="30" t="s">
        <v>15</v>
      </c>
      <c r="O243" s="121" t="s">
        <v>15</v>
      </c>
      <c r="P243" s="27">
        <v>20000</v>
      </c>
      <c r="Q243" s="28" t="s">
        <v>15</v>
      </c>
    </row>
    <row r="244" spans="2:17" ht="21.75">
      <c r="B244" s="151" t="s">
        <v>415</v>
      </c>
      <c r="C244" s="152"/>
      <c r="D244" s="152"/>
      <c r="E244" s="152"/>
      <c r="F244" s="25">
        <v>35000</v>
      </c>
      <c r="G244" s="28" t="s">
        <v>15</v>
      </c>
      <c r="H244" s="25">
        <v>23520</v>
      </c>
      <c r="I244" s="28" t="s">
        <v>15</v>
      </c>
      <c r="J244" s="30" t="s">
        <v>15</v>
      </c>
      <c r="K244" s="26" t="s">
        <v>15</v>
      </c>
      <c r="L244" s="30" t="s">
        <v>15</v>
      </c>
      <c r="M244" s="68" t="s">
        <v>15</v>
      </c>
      <c r="N244" s="30" t="s">
        <v>15</v>
      </c>
      <c r="O244" s="121" t="s">
        <v>15</v>
      </c>
      <c r="P244" s="27">
        <v>11480</v>
      </c>
      <c r="Q244" s="28" t="s">
        <v>15</v>
      </c>
    </row>
    <row r="245" spans="2:17" ht="22.5" thickBot="1">
      <c r="B245" s="16"/>
      <c r="C245" s="2"/>
      <c r="D245" s="2"/>
      <c r="E245" s="105" t="s">
        <v>49</v>
      </c>
      <c r="F245" s="283">
        <f>SUM(F241:F244)</f>
        <v>75000</v>
      </c>
      <c r="G245" s="34" t="s">
        <v>15</v>
      </c>
      <c r="H245" s="98">
        <f>SUM(H243:H244)</f>
        <v>23520</v>
      </c>
      <c r="I245" s="34" t="s">
        <v>15</v>
      </c>
      <c r="J245" s="135">
        <f>SUM(J241:J244)</f>
        <v>6392</v>
      </c>
      <c r="K245" s="34" t="s">
        <v>15</v>
      </c>
      <c r="L245" s="112">
        <f>SUM(L241:L244)</f>
        <v>6630</v>
      </c>
      <c r="M245" s="34" t="s">
        <v>15</v>
      </c>
      <c r="N245" s="53">
        <f>SUM(N241:N244)</f>
        <v>1767</v>
      </c>
      <c r="O245" s="34">
        <v>90</v>
      </c>
      <c r="P245" s="35">
        <f>SUM(P241:P244)</f>
        <v>36690</v>
      </c>
      <c r="Q245" s="34">
        <v>10</v>
      </c>
    </row>
    <row r="246" spans="2:17" ht="22.5" thickTop="1">
      <c r="B246" s="7"/>
      <c r="C246" s="7"/>
      <c r="D246" s="7"/>
      <c r="E246" s="116"/>
      <c r="F246" s="44"/>
      <c r="G246" s="10"/>
      <c r="H246" s="187"/>
      <c r="I246" s="10"/>
      <c r="J246" s="81"/>
      <c r="K246" s="10"/>
      <c r="L246" s="81"/>
      <c r="M246" s="10"/>
      <c r="N246" s="81"/>
      <c r="O246" s="10"/>
      <c r="P246" s="95"/>
      <c r="Q246" s="10"/>
    </row>
    <row r="247" spans="2:17" ht="21.75">
      <c r="B247" s="7"/>
      <c r="C247" s="7"/>
      <c r="D247" s="7"/>
      <c r="E247" s="116"/>
      <c r="F247" s="267" t="s">
        <v>540</v>
      </c>
      <c r="G247" s="10"/>
      <c r="H247" s="187"/>
      <c r="I247" s="10"/>
      <c r="J247" s="81"/>
      <c r="K247" s="10"/>
      <c r="L247" s="81"/>
      <c r="M247" s="10"/>
      <c r="N247" s="81"/>
      <c r="O247" s="10"/>
      <c r="P247" s="95"/>
      <c r="Q247" s="10"/>
    </row>
    <row r="248" spans="2:17" ht="21.75">
      <c r="B248" s="2"/>
      <c r="C248" s="2"/>
      <c r="D248" s="2"/>
      <c r="E248" s="102"/>
      <c r="F248" s="144"/>
      <c r="G248" s="40"/>
      <c r="H248" s="137"/>
      <c r="I248" s="40"/>
      <c r="J248" s="137"/>
      <c r="K248" s="40"/>
      <c r="L248" s="169"/>
      <c r="M248" s="40"/>
      <c r="N248" s="181"/>
      <c r="O248" s="40"/>
      <c r="P248" s="84"/>
      <c r="Q248" s="145"/>
    </row>
    <row r="249" spans="2:17" ht="21.75">
      <c r="B249" s="24"/>
      <c r="C249" s="7"/>
      <c r="D249" s="7"/>
      <c r="E249" s="7"/>
      <c r="F249" s="9"/>
      <c r="G249" s="11"/>
      <c r="H249" s="377" t="s">
        <v>1</v>
      </c>
      <c r="I249" s="377"/>
      <c r="J249" s="377"/>
      <c r="K249" s="377"/>
      <c r="L249" s="377"/>
      <c r="M249" s="377"/>
      <c r="N249" s="377"/>
      <c r="O249" s="378"/>
      <c r="P249" s="389"/>
      <c r="Q249" s="391"/>
    </row>
    <row r="250" spans="2:17" ht="21.75">
      <c r="B250" s="389" t="s">
        <v>2</v>
      </c>
      <c r="C250" s="390"/>
      <c r="D250" s="390"/>
      <c r="E250" s="391"/>
      <c r="F250" s="389" t="s">
        <v>3</v>
      </c>
      <c r="G250" s="391"/>
      <c r="H250" s="381" t="s">
        <v>4</v>
      </c>
      <c r="I250" s="382"/>
      <c r="J250" s="381" t="s">
        <v>5</v>
      </c>
      <c r="K250" s="382"/>
      <c r="L250" s="381" t="s">
        <v>6</v>
      </c>
      <c r="M250" s="382"/>
      <c r="N250" s="381" t="s">
        <v>7</v>
      </c>
      <c r="O250" s="382"/>
      <c r="P250" s="402" t="s">
        <v>8</v>
      </c>
      <c r="Q250" s="403"/>
    </row>
    <row r="251" spans="2:17" ht="21.75">
      <c r="B251" s="16"/>
      <c r="C251" s="2"/>
      <c r="D251" s="2"/>
      <c r="E251" s="2"/>
      <c r="F251" s="17"/>
      <c r="G251" s="18"/>
      <c r="H251" s="399" t="s">
        <v>9</v>
      </c>
      <c r="I251" s="400"/>
      <c r="J251" s="399" t="s">
        <v>10</v>
      </c>
      <c r="K251" s="400"/>
      <c r="L251" s="399" t="s">
        <v>11</v>
      </c>
      <c r="M251" s="400"/>
      <c r="N251" s="399" t="s">
        <v>12</v>
      </c>
      <c r="O251" s="400"/>
      <c r="P251" s="376"/>
      <c r="Q251" s="378"/>
    </row>
    <row r="252" spans="2:17" ht="21.75">
      <c r="B252" s="238" t="s">
        <v>341</v>
      </c>
      <c r="C252" s="130"/>
      <c r="D252" s="7"/>
      <c r="E252" s="32"/>
      <c r="F252" s="27"/>
      <c r="G252" s="28"/>
      <c r="H252" s="28"/>
      <c r="I252" s="28"/>
      <c r="J252" s="27"/>
      <c r="K252" s="28"/>
      <c r="L252" s="22"/>
      <c r="M252" s="22"/>
      <c r="N252" s="22"/>
      <c r="O252" s="22"/>
      <c r="P252" s="27"/>
      <c r="Q252" s="28"/>
    </row>
    <row r="253" spans="2:17" ht="21.75">
      <c r="B253" s="24" t="s">
        <v>416</v>
      </c>
      <c r="C253" s="7"/>
      <c r="D253" s="7"/>
      <c r="E253" s="32"/>
      <c r="F253" s="27">
        <v>6000</v>
      </c>
      <c r="G253" s="28" t="s">
        <v>15</v>
      </c>
      <c r="H253" s="30" t="s">
        <v>15</v>
      </c>
      <c r="I253" s="28" t="s">
        <v>15</v>
      </c>
      <c r="J253" s="29" t="s">
        <v>15</v>
      </c>
      <c r="K253" s="28" t="s">
        <v>15</v>
      </c>
      <c r="L253" s="30">
        <v>6000</v>
      </c>
      <c r="M253" s="28" t="s">
        <v>15</v>
      </c>
      <c r="N253" s="29" t="s">
        <v>15</v>
      </c>
      <c r="O253" s="28" t="s">
        <v>15</v>
      </c>
      <c r="P253" s="30" t="s">
        <v>15</v>
      </c>
      <c r="Q253" s="28" t="s">
        <v>15</v>
      </c>
    </row>
    <row r="254" spans="2:17" ht="21.75">
      <c r="B254" s="24" t="s">
        <v>418</v>
      </c>
      <c r="C254" s="7"/>
      <c r="D254" s="7"/>
      <c r="E254" s="32"/>
      <c r="F254" s="27">
        <v>3000</v>
      </c>
      <c r="G254" s="28" t="s">
        <v>15</v>
      </c>
      <c r="H254" s="30">
        <v>3000</v>
      </c>
      <c r="I254" s="28" t="s">
        <v>15</v>
      </c>
      <c r="J254" s="29" t="s">
        <v>15</v>
      </c>
      <c r="K254" s="28" t="s">
        <v>15</v>
      </c>
      <c r="L254" s="30" t="s">
        <v>15</v>
      </c>
      <c r="M254" s="28" t="s">
        <v>15</v>
      </c>
      <c r="N254" s="29" t="s">
        <v>15</v>
      </c>
      <c r="O254" s="28" t="s">
        <v>15</v>
      </c>
      <c r="P254" s="30" t="s">
        <v>15</v>
      </c>
      <c r="Q254" s="28" t="s">
        <v>15</v>
      </c>
    </row>
    <row r="255" spans="2:17" ht="21.75">
      <c r="B255" s="24" t="s">
        <v>417</v>
      </c>
      <c r="C255" s="7"/>
      <c r="D255" s="7"/>
      <c r="E255" s="32"/>
      <c r="F255" s="27">
        <v>1500</v>
      </c>
      <c r="G255" s="28" t="s">
        <v>15</v>
      </c>
      <c r="H255" s="28" t="s">
        <v>15</v>
      </c>
      <c r="I255" s="28" t="s">
        <v>15</v>
      </c>
      <c r="J255" s="29" t="s">
        <v>15</v>
      </c>
      <c r="K255" s="28" t="s">
        <v>15</v>
      </c>
      <c r="L255" s="28" t="s">
        <v>15</v>
      </c>
      <c r="M255" s="28" t="s">
        <v>15</v>
      </c>
      <c r="N255" s="29">
        <v>1500</v>
      </c>
      <c r="O255" s="28" t="s">
        <v>15</v>
      </c>
      <c r="P255" s="30" t="s">
        <v>15</v>
      </c>
      <c r="Q255" s="28" t="s">
        <v>15</v>
      </c>
    </row>
    <row r="256" spans="2:17" ht="21.75">
      <c r="B256" s="24" t="s">
        <v>419</v>
      </c>
      <c r="C256" s="7"/>
      <c r="D256" s="7"/>
      <c r="E256" s="32"/>
      <c r="F256" s="27">
        <v>20000</v>
      </c>
      <c r="G256" s="28" t="s">
        <v>15</v>
      </c>
      <c r="H256" s="28" t="s">
        <v>15</v>
      </c>
      <c r="I256" s="28" t="s">
        <v>15</v>
      </c>
      <c r="J256" s="58">
        <v>20000</v>
      </c>
      <c r="K256" s="28" t="s">
        <v>15</v>
      </c>
      <c r="L256" s="28" t="s">
        <v>15</v>
      </c>
      <c r="M256" s="28" t="s">
        <v>15</v>
      </c>
      <c r="N256" s="29" t="s">
        <v>15</v>
      </c>
      <c r="O256" s="28" t="s">
        <v>15</v>
      </c>
      <c r="P256" s="30" t="s">
        <v>15</v>
      </c>
      <c r="Q256" s="28" t="s">
        <v>15</v>
      </c>
    </row>
    <row r="257" spans="2:17" ht="21.75">
      <c r="B257" s="24" t="s">
        <v>109</v>
      </c>
      <c r="C257" s="7"/>
      <c r="D257" s="7"/>
      <c r="E257" s="32"/>
      <c r="F257" s="27">
        <v>1500</v>
      </c>
      <c r="G257" s="28" t="s">
        <v>15</v>
      </c>
      <c r="H257" s="28" t="s">
        <v>15</v>
      </c>
      <c r="I257" s="28" t="s">
        <v>15</v>
      </c>
      <c r="J257" s="58">
        <v>1500</v>
      </c>
      <c r="K257" s="28" t="s">
        <v>15</v>
      </c>
      <c r="L257" s="28" t="s">
        <v>15</v>
      </c>
      <c r="M257" s="28" t="s">
        <v>15</v>
      </c>
      <c r="N257" s="29" t="s">
        <v>15</v>
      </c>
      <c r="O257" s="28" t="s">
        <v>15</v>
      </c>
      <c r="P257" s="30" t="s">
        <v>15</v>
      </c>
      <c r="Q257" s="28" t="s">
        <v>15</v>
      </c>
    </row>
    <row r="258" spans="2:17" ht="21.75">
      <c r="B258" s="24" t="s">
        <v>420</v>
      </c>
      <c r="C258" s="7"/>
      <c r="D258" s="7"/>
      <c r="E258" s="32"/>
      <c r="F258" s="27">
        <v>15000</v>
      </c>
      <c r="G258" s="28" t="s">
        <v>15</v>
      </c>
      <c r="H258" s="28" t="s">
        <v>15</v>
      </c>
      <c r="I258" s="28" t="s">
        <v>15</v>
      </c>
      <c r="J258" s="29" t="s">
        <v>15</v>
      </c>
      <c r="K258" s="28" t="s">
        <v>15</v>
      </c>
      <c r="L258" s="28" t="s">
        <v>15</v>
      </c>
      <c r="M258" s="28" t="s">
        <v>15</v>
      </c>
      <c r="N258" s="29" t="s">
        <v>15</v>
      </c>
      <c r="O258" s="28" t="s">
        <v>15</v>
      </c>
      <c r="P258" s="30">
        <v>15000</v>
      </c>
      <c r="Q258" s="28" t="s">
        <v>15</v>
      </c>
    </row>
    <row r="259" spans="2:17" ht="21.75">
      <c r="B259" s="24" t="s">
        <v>180</v>
      </c>
      <c r="C259" s="7"/>
      <c r="D259" s="7"/>
      <c r="E259" s="50"/>
      <c r="F259" s="45">
        <v>20000</v>
      </c>
      <c r="G259" s="28" t="s">
        <v>15</v>
      </c>
      <c r="H259" s="10" t="s">
        <v>15</v>
      </c>
      <c r="I259" s="28" t="s">
        <v>15</v>
      </c>
      <c r="J259" s="79" t="s">
        <v>15</v>
      </c>
      <c r="K259" s="28" t="s">
        <v>15</v>
      </c>
      <c r="L259" s="10" t="s">
        <v>15</v>
      </c>
      <c r="M259" s="28" t="s">
        <v>15</v>
      </c>
      <c r="N259" s="79">
        <v>20000</v>
      </c>
      <c r="O259" s="28" t="s">
        <v>15</v>
      </c>
      <c r="P259" s="46" t="s">
        <v>15</v>
      </c>
      <c r="Q259" s="28" t="s">
        <v>15</v>
      </c>
    </row>
    <row r="260" spans="2:17" ht="21.75">
      <c r="B260" s="24" t="s">
        <v>543</v>
      </c>
      <c r="C260" s="7"/>
      <c r="D260" s="7"/>
      <c r="E260" s="50"/>
      <c r="F260" s="45">
        <v>30000</v>
      </c>
      <c r="G260" s="28" t="s">
        <v>15</v>
      </c>
      <c r="H260" s="10" t="s">
        <v>15</v>
      </c>
      <c r="I260" s="28" t="s">
        <v>15</v>
      </c>
      <c r="J260" s="95">
        <v>30000</v>
      </c>
      <c r="K260" s="28" t="s">
        <v>15</v>
      </c>
      <c r="L260" s="10" t="s">
        <v>15</v>
      </c>
      <c r="M260" s="28" t="s">
        <v>15</v>
      </c>
      <c r="N260" s="79" t="s">
        <v>15</v>
      </c>
      <c r="O260" s="28" t="s">
        <v>15</v>
      </c>
      <c r="P260" s="46" t="s">
        <v>15</v>
      </c>
      <c r="Q260" s="28" t="s">
        <v>15</v>
      </c>
    </row>
    <row r="261" spans="2:17" ht="22.5" thickBot="1">
      <c r="B261" s="24"/>
      <c r="C261" s="7"/>
      <c r="D261" s="7"/>
      <c r="E261" s="50" t="s">
        <v>110</v>
      </c>
      <c r="F261" s="283">
        <f>SUM(F253:F260)</f>
        <v>97000</v>
      </c>
      <c r="G261" s="34" t="s">
        <v>15</v>
      </c>
      <c r="H261" s="112">
        <v>3000</v>
      </c>
      <c r="I261" s="34" t="s">
        <v>15</v>
      </c>
      <c r="J261" s="113">
        <v>51500</v>
      </c>
      <c r="K261" s="34" t="s">
        <v>15</v>
      </c>
      <c r="L261" s="112">
        <f>SUM(L253:L260)</f>
        <v>6000</v>
      </c>
      <c r="M261" s="34" t="s">
        <v>15</v>
      </c>
      <c r="N261" s="98">
        <f>SUM(N255:N260)</f>
        <v>21500</v>
      </c>
      <c r="O261" s="34" t="s">
        <v>15</v>
      </c>
      <c r="P261" s="35">
        <v>15000</v>
      </c>
      <c r="Q261" s="34" t="s">
        <v>15</v>
      </c>
    </row>
    <row r="262" spans="2:17" ht="23.25" thickBot="1" thickTop="1">
      <c r="B262" s="24"/>
      <c r="C262" s="7"/>
      <c r="D262" s="7"/>
      <c r="E262" s="50" t="s">
        <v>111</v>
      </c>
      <c r="F262" s="220">
        <v>512840</v>
      </c>
      <c r="G262" s="141" t="s">
        <v>15</v>
      </c>
      <c r="H262" s="166">
        <v>98261</v>
      </c>
      <c r="I262" s="34" t="s">
        <v>15</v>
      </c>
      <c r="J262" s="166">
        <v>71192</v>
      </c>
      <c r="K262" s="34"/>
      <c r="L262" s="73">
        <v>71562</v>
      </c>
      <c r="M262" s="34" t="s">
        <v>15</v>
      </c>
      <c r="N262" s="104">
        <v>110495</v>
      </c>
      <c r="O262" s="34">
        <v>90</v>
      </c>
      <c r="P262" s="142">
        <v>161329</v>
      </c>
      <c r="Q262" s="143" t="s">
        <v>551</v>
      </c>
    </row>
    <row r="263" spans="2:17" ht="22.5" thickTop="1">
      <c r="B263" s="23" t="s">
        <v>112</v>
      </c>
      <c r="C263" s="76"/>
      <c r="D263" s="7"/>
      <c r="E263" s="7"/>
      <c r="F263" s="25"/>
      <c r="G263" s="28"/>
      <c r="H263" s="95"/>
      <c r="I263" s="28"/>
      <c r="J263" s="48"/>
      <c r="K263" s="28"/>
      <c r="L263" s="48"/>
      <c r="M263" s="22"/>
      <c r="N263" s="7"/>
      <c r="O263" s="22"/>
      <c r="P263" s="67"/>
      <c r="Q263" s="28"/>
    </row>
    <row r="264" spans="2:17" ht="21.75">
      <c r="B264" s="24" t="s">
        <v>115</v>
      </c>
      <c r="C264" s="7"/>
      <c r="D264" s="7"/>
      <c r="E264" s="116"/>
      <c r="F264" s="25">
        <v>140000</v>
      </c>
      <c r="G264" s="28" t="s">
        <v>15</v>
      </c>
      <c r="H264" s="187">
        <v>30000</v>
      </c>
      <c r="I264" s="28" t="s">
        <v>15</v>
      </c>
      <c r="J264" s="81">
        <v>32404</v>
      </c>
      <c r="K264" s="28" t="s">
        <v>15</v>
      </c>
      <c r="L264" s="81">
        <v>31212</v>
      </c>
      <c r="M264" s="28" t="s">
        <v>15</v>
      </c>
      <c r="N264" s="81">
        <v>34088</v>
      </c>
      <c r="O264" s="28" t="s">
        <v>15</v>
      </c>
      <c r="P264" s="58">
        <v>12296</v>
      </c>
      <c r="Q264" s="28" t="s">
        <v>15</v>
      </c>
    </row>
    <row r="265" spans="2:17" ht="21.75">
      <c r="B265" s="24" t="s">
        <v>422</v>
      </c>
      <c r="C265" s="7"/>
      <c r="D265" s="7"/>
      <c r="E265" s="116"/>
      <c r="F265" s="25">
        <v>46584</v>
      </c>
      <c r="G265" s="28" t="s">
        <v>15</v>
      </c>
      <c r="H265" s="187">
        <v>46584</v>
      </c>
      <c r="I265" s="28" t="s">
        <v>15</v>
      </c>
      <c r="J265" s="81" t="s">
        <v>15</v>
      </c>
      <c r="K265" s="28" t="s">
        <v>15</v>
      </c>
      <c r="L265" s="81" t="s">
        <v>15</v>
      </c>
      <c r="M265" s="28" t="s">
        <v>15</v>
      </c>
      <c r="N265" s="81" t="s">
        <v>15</v>
      </c>
      <c r="O265" s="28" t="s">
        <v>15</v>
      </c>
      <c r="P265" s="29" t="s">
        <v>15</v>
      </c>
      <c r="Q265" s="28" t="s">
        <v>15</v>
      </c>
    </row>
    <row r="266" spans="2:17" ht="21.75">
      <c r="B266" s="24" t="s">
        <v>184</v>
      </c>
      <c r="C266" s="7"/>
      <c r="D266" s="7"/>
      <c r="E266" s="116"/>
      <c r="F266" s="25">
        <v>198000</v>
      </c>
      <c r="G266" s="10" t="s">
        <v>15</v>
      </c>
      <c r="H266" s="244">
        <v>82000</v>
      </c>
      <c r="I266" s="10" t="s">
        <v>15</v>
      </c>
      <c r="J266" s="110">
        <v>69500</v>
      </c>
      <c r="K266" s="10" t="s">
        <v>15</v>
      </c>
      <c r="L266" s="110" t="s">
        <v>15</v>
      </c>
      <c r="M266" s="10" t="s">
        <v>15</v>
      </c>
      <c r="N266" s="110" t="s">
        <v>15</v>
      </c>
      <c r="O266" s="10" t="s">
        <v>15</v>
      </c>
      <c r="P266" s="58">
        <v>46500</v>
      </c>
      <c r="Q266" s="28" t="s">
        <v>15</v>
      </c>
    </row>
    <row r="267" spans="2:17" ht="21.75">
      <c r="B267" s="24" t="s">
        <v>116</v>
      </c>
      <c r="C267" s="7"/>
      <c r="D267" s="7"/>
      <c r="E267" s="7"/>
      <c r="F267" s="25">
        <v>83000</v>
      </c>
      <c r="G267" s="28" t="s">
        <v>15</v>
      </c>
      <c r="H267" s="187">
        <v>83000</v>
      </c>
      <c r="I267" s="28" t="s">
        <v>15</v>
      </c>
      <c r="J267" s="81" t="s">
        <v>15</v>
      </c>
      <c r="K267" s="28" t="s">
        <v>15</v>
      </c>
      <c r="L267" s="81" t="s">
        <v>15</v>
      </c>
      <c r="M267" s="28" t="s">
        <v>15</v>
      </c>
      <c r="N267" s="81" t="s">
        <v>15</v>
      </c>
      <c r="O267" s="28" t="s">
        <v>15</v>
      </c>
      <c r="P267" s="29" t="s">
        <v>15</v>
      </c>
      <c r="Q267" s="28" t="s">
        <v>15</v>
      </c>
    </row>
    <row r="268" spans="2:17" ht="21.75">
      <c r="B268" s="24" t="s">
        <v>421</v>
      </c>
      <c r="C268" s="7"/>
      <c r="D268" s="7"/>
      <c r="E268" s="7"/>
      <c r="F268" s="25">
        <v>120000</v>
      </c>
      <c r="G268" s="28" t="s">
        <v>15</v>
      </c>
      <c r="H268" s="79" t="s">
        <v>15</v>
      </c>
      <c r="I268" s="28" t="s">
        <v>15</v>
      </c>
      <c r="J268" s="81" t="s">
        <v>15</v>
      </c>
      <c r="K268" s="28" t="s">
        <v>15</v>
      </c>
      <c r="L268" s="81">
        <v>89330</v>
      </c>
      <c r="M268" s="28" t="s">
        <v>15</v>
      </c>
      <c r="N268" s="81" t="s">
        <v>15</v>
      </c>
      <c r="O268" s="28" t="s">
        <v>15</v>
      </c>
      <c r="P268" s="25">
        <v>30670</v>
      </c>
      <c r="Q268" s="28" t="s">
        <v>15</v>
      </c>
    </row>
    <row r="269" spans="2:17" ht="21.75">
      <c r="B269" s="24" t="s">
        <v>424</v>
      </c>
      <c r="C269" s="7"/>
      <c r="D269" s="7"/>
      <c r="E269" s="7"/>
      <c r="F269" s="25">
        <v>750</v>
      </c>
      <c r="G269" s="28" t="s">
        <v>15</v>
      </c>
      <c r="H269" s="79" t="s">
        <v>15</v>
      </c>
      <c r="I269" s="28" t="s">
        <v>15</v>
      </c>
      <c r="J269" s="81" t="s">
        <v>15</v>
      </c>
      <c r="K269" s="28" t="s">
        <v>15</v>
      </c>
      <c r="L269" s="81" t="s">
        <v>15</v>
      </c>
      <c r="M269" s="28" t="s">
        <v>15</v>
      </c>
      <c r="N269" s="81" t="s">
        <v>15</v>
      </c>
      <c r="O269" s="28" t="s">
        <v>15</v>
      </c>
      <c r="P269" s="25">
        <v>750</v>
      </c>
      <c r="Q269" s="28" t="s">
        <v>15</v>
      </c>
    </row>
    <row r="270" spans="2:17" ht="21.75">
      <c r="B270" s="23" t="s">
        <v>542</v>
      </c>
      <c r="C270" s="7"/>
      <c r="D270" s="7"/>
      <c r="E270" s="7"/>
      <c r="F270" s="25">
        <v>84000</v>
      </c>
      <c r="G270" s="28" t="s">
        <v>15</v>
      </c>
      <c r="H270" s="79" t="s">
        <v>15</v>
      </c>
      <c r="I270" s="28" t="s">
        <v>15</v>
      </c>
      <c r="J270" s="81" t="s">
        <v>15</v>
      </c>
      <c r="K270" s="28" t="s">
        <v>15</v>
      </c>
      <c r="L270" s="81" t="s">
        <v>15</v>
      </c>
      <c r="M270" s="28" t="s">
        <v>15</v>
      </c>
      <c r="N270" s="81">
        <v>78000</v>
      </c>
      <c r="O270" s="28" t="s">
        <v>15</v>
      </c>
      <c r="P270" s="25">
        <v>6000</v>
      </c>
      <c r="Q270" s="28"/>
    </row>
    <row r="271" spans="2:17" ht="22.5" thickBot="1">
      <c r="B271" s="24"/>
      <c r="C271" s="7"/>
      <c r="D271" s="7"/>
      <c r="E271" s="47" t="s">
        <v>112</v>
      </c>
      <c r="F271" s="227">
        <f>SUM(F264:F270)</f>
        <v>672334</v>
      </c>
      <c r="G271" s="34" t="s">
        <v>15</v>
      </c>
      <c r="H271" s="188">
        <v>241584</v>
      </c>
      <c r="I271" s="34" t="s">
        <v>15</v>
      </c>
      <c r="J271" s="73">
        <v>101904</v>
      </c>
      <c r="K271" s="34" t="s">
        <v>15</v>
      </c>
      <c r="L271" s="73">
        <f>SUM(L264:L270)</f>
        <v>120542</v>
      </c>
      <c r="M271" s="34" t="s">
        <v>15</v>
      </c>
      <c r="N271" s="73">
        <f>SUM(N264:N270)</f>
        <v>112088</v>
      </c>
      <c r="O271" s="34" t="s">
        <v>15</v>
      </c>
      <c r="P271" s="33">
        <f>SUM(P264:P270)</f>
        <v>96216</v>
      </c>
      <c r="Q271" s="34" t="s">
        <v>15</v>
      </c>
    </row>
    <row r="272" spans="2:17" ht="23.25" thickBot="1" thickTop="1">
      <c r="B272" s="16"/>
      <c r="C272" s="2"/>
      <c r="D272" s="2"/>
      <c r="E272" s="105" t="s">
        <v>119</v>
      </c>
      <c r="F272" s="233">
        <v>8300000</v>
      </c>
      <c r="G272" s="141" t="s">
        <v>15</v>
      </c>
      <c r="H272" s="147">
        <v>1790100</v>
      </c>
      <c r="I272" s="141">
        <v>80</v>
      </c>
      <c r="J272" s="73">
        <v>837602</v>
      </c>
      <c r="K272" s="94" t="s">
        <v>525</v>
      </c>
      <c r="L272" s="73">
        <v>1793100</v>
      </c>
      <c r="M272" s="34">
        <v>36</v>
      </c>
      <c r="N272" s="368">
        <v>3008688</v>
      </c>
      <c r="O272" s="34">
        <v>31</v>
      </c>
      <c r="P272" s="148">
        <v>870508</v>
      </c>
      <c r="Q272" s="149" t="s">
        <v>552</v>
      </c>
    </row>
    <row r="273" spans="2:17" ht="22.5" thickTop="1">
      <c r="B273" s="7"/>
      <c r="C273" s="7"/>
      <c r="D273" s="7"/>
      <c r="E273" s="47"/>
      <c r="F273" s="44"/>
      <c r="G273" s="10"/>
      <c r="H273" s="95"/>
      <c r="I273" s="10"/>
      <c r="J273" s="95"/>
      <c r="K273" s="10"/>
      <c r="L273" s="81"/>
      <c r="M273" s="10"/>
      <c r="N273" s="46"/>
      <c r="O273" s="10"/>
      <c r="P273" s="45"/>
      <c r="Q273" s="121"/>
    </row>
    <row r="274" spans="2:17" ht="21.75">
      <c r="B274" s="7"/>
      <c r="C274" s="7"/>
      <c r="D274" s="7"/>
      <c r="E274" s="47"/>
      <c r="F274" s="44"/>
      <c r="G274" s="10"/>
      <c r="H274" s="79"/>
      <c r="I274" s="10"/>
      <c r="J274" s="81"/>
      <c r="K274" s="10"/>
      <c r="L274" s="81"/>
      <c r="M274" s="10"/>
      <c r="N274" s="81"/>
      <c r="O274" s="10"/>
      <c r="P274" s="128"/>
      <c r="Q274" s="168"/>
    </row>
    <row r="275" spans="6:9" ht="21.75">
      <c r="F275" s="1" t="s">
        <v>120</v>
      </c>
      <c r="G275" s="24"/>
      <c r="H275" s="7"/>
      <c r="I275" s="7"/>
    </row>
    <row r="276" spans="2:17" ht="21.75">
      <c r="B276" s="196"/>
      <c r="C276" s="196"/>
      <c r="D276" s="196"/>
      <c r="E276" s="196"/>
      <c r="F276" s="196" t="s">
        <v>537</v>
      </c>
      <c r="G276" s="16"/>
      <c r="H276" s="2"/>
      <c r="I276" s="2"/>
      <c r="J276" s="196"/>
      <c r="K276" s="196"/>
      <c r="L276" s="196"/>
      <c r="M276" s="196"/>
      <c r="N276" s="196"/>
      <c r="O276" s="196"/>
      <c r="P276" s="196"/>
      <c r="Q276" s="196"/>
    </row>
    <row r="277" spans="2:17" ht="21.75">
      <c r="B277" s="24"/>
      <c r="C277" s="7"/>
      <c r="D277" s="7"/>
      <c r="E277" s="7"/>
      <c r="F277" s="9"/>
      <c r="G277" s="11"/>
      <c r="H277" s="374" t="s">
        <v>1</v>
      </c>
      <c r="I277" s="374"/>
      <c r="J277" s="374"/>
      <c r="K277" s="374"/>
      <c r="L277" s="374"/>
      <c r="M277" s="374"/>
      <c r="N277" s="374"/>
      <c r="O277" s="375"/>
      <c r="P277" s="381"/>
      <c r="Q277" s="382"/>
    </row>
    <row r="278" spans="2:17" ht="21.75">
      <c r="B278" s="389" t="s">
        <v>2</v>
      </c>
      <c r="C278" s="390"/>
      <c r="D278" s="390"/>
      <c r="E278" s="391"/>
      <c r="F278" s="389" t="s">
        <v>3</v>
      </c>
      <c r="G278" s="391"/>
      <c r="H278" s="381" t="s">
        <v>4</v>
      </c>
      <c r="I278" s="382"/>
      <c r="J278" s="381" t="s">
        <v>5</v>
      </c>
      <c r="K278" s="382"/>
      <c r="L278" s="381" t="s">
        <v>6</v>
      </c>
      <c r="M278" s="382"/>
      <c r="N278" s="381" t="s">
        <v>7</v>
      </c>
      <c r="O278" s="382"/>
      <c r="P278" s="402" t="s">
        <v>8</v>
      </c>
      <c r="Q278" s="403"/>
    </row>
    <row r="279" spans="2:17" ht="21.75">
      <c r="B279" s="16"/>
      <c r="C279" s="2"/>
      <c r="D279" s="2"/>
      <c r="E279" s="2"/>
      <c r="F279" s="17"/>
      <c r="G279" s="18"/>
      <c r="H279" s="399" t="s">
        <v>9</v>
      </c>
      <c r="I279" s="400"/>
      <c r="J279" s="399" t="s">
        <v>10</v>
      </c>
      <c r="K279" s="400"/>
      <c r="L279" s="399" t="s">
        <v>11</v>
      </c>
      <c r="M279" s="400"/>
      <c r="N279" s="399" t="s">
        <v>12</v>
      </c>
      <c r="O279" s="400"/>
      <c r="P279" s="376"/>
      <c r="Q279" s="378"/>
    </row>
    <row r="280" spans="2:17" ht="21.75">
      <c r="B280" s="21" t="s">
        <v>323</v>
      </c>
      <c r="F280" s="22"/>
      <c r="H280" s="22"/>
      <c r="J280" s="22"/>
      <c r="L280" s="22"/>
      <c r="M280" s="22"/>
      <c r="N280" s="22"/>
      <c r="O280" s="22"/>
      <c r="P280" s="15"/>
      <c r="Q280" s="22"/>
    </row>
    <row r="281" spans="2:17" ht="21.75">
      <c r="B281" s="23" t="s">
        <v>324</v>
      </c>
      <c r="F281" s="22"/>
      <c r="H281" s="22"/>
      <c r="J281" s="22"/>
      <c r="L281" s="22"/>
      <c r="M281" s="22"/>
      <c r="N281" s="22"/>
      <c r="O281" s="22"/>
      <c r="P281" s="15"/>
      <c r="Q281" s="22"/>
    </row>
    <row r="282" spans="2:17" ht="21.75">
      <c r="B282" s="206" t="s">
        <v>311</v>
      </c>
      <c r="F282" s="25">
        <v>32800</v>
      </c>
      <c r="G282" s="26" t="s">
        <v>15</v>
      </c>
      <c r="H282" s="28" t="s">
        <v>15</v>
      </c>
      <c r="I282" s="28" t="s">
        <v>15</v>
      </c>
      <c r="J282" s="25">
        <v>32800</v>
      </c>
      <c r="K282" s="26" t="s">
        <v>15</v>
      </c>
      <c r="L282" s="28" t="s">
        <v>15</v>
      </c>
      <c r="M282" s="28" t="s">
        <v>15</v>
      </c>
      <c r="N282" s="28" t="s">
        <v>15</v>
      </c>
      <c r="O282" s="28" t="s">
        <v>15</v>
      </c>
      <c r="P282" s="29" t="s">
        <v>15</v>
      </c>
      <c r="Q282" s="11" t="s">
        <v>15</v>
      </c>
    </row>
    <row r="283" spans="2:17" ht="21.75">
      <c r="B283" s="206" t="s">
        <v>312</v>
      </c>
      <c r="F283" s="25">
        <v>36080</v>
      </c>
      <c r="G283" s="26" t="s">
        <v>15</v>
      </c>
      <c r="H283" s="28" t="s">
        <v>15</v>
      </c>
      <c r="I283" s="28" t="s">
        <v>15</v>
      </c>
      <c r="J283" s="25">
        <v>36080</v>
      </c>
      <c r="K283" s="26" t="s">
        <v>15</v>
      </c>
      <c r="L283" s="28" t="s">
        <v>15</v>
      </c>
      <c r="M283" s="28" t="s">
        <v>15</v>
      </c>
      <c r="N283" s="28" t="s">
        <v>15</v>
      </c>
      <c r="O283" s="28" t="s">
        <v>15</v>
      </c>
      <c r="P283" s="29" t="s">
        <v>15</v>
      </c>
      <c r="Q283" s="11" t="s">
        <v>15</v>
      </c>
    </row>
    <row r="284" spans="2:17" ht="21.75">
      <c r="B284" s="206" t="s">
        <v>155</v>
      </c>
      <c r="F284" s="25">
        <v>6400</v>
      </c>
      <c r="G284" s="26" t="s">
        <v>15</v>
      </c>
      <c r="H284" s="28" t="s">
        <v>15</v>
      </c>
      <c r="I284" s="28" t="s">
        <v>15</v>
      </c>
      <c r="J284" s="25">
        <v>6400</v>
      </c>
      <c r="K284" s="26" t="s">
        <v>15</v>
      </c>
      <c r="L284" s="28" t="s">
        <v>15</v>
      </c>
      <c r="M284" s="28" t="s">
        <v>15</v>
      </c>
      <c r="N284" s="28" t="s">
        <v>15</v>
      </c>
      <c r="O284" s="28" t="s">
        <v>15</v>
      </c>
      <c r="P284" s="30" t="s">
        <v>15</v>
      </c>
      <c r="Q284" s="11" t="s">
        <v>15</v>
      </c>
    </row>
    <row r="285" spans="2:17" ht="21.75">
      <c r="B285" s="206" t="s">
        <v>156</v>
      </c>
      <c r="F285" s="25">
        <v>6400</v>
      </c>
      <c r="G285" s="26" t="s">
        <v>15</v>
      </c>
      <c r="H285" s="28" t="s">
        <v>15</v>
      </c>
      <c r="I285" s="28" t="s">
        <v>15</v>
      </c>
      <c r="J285" s="25">
        <v>6400</v>
      </c>
      <c r="K285" s="26" t="s">
        <v>15</v>
      </c>
      <c r="L285" s="28" t="s">
        <v>15</v>
      </c>
      <c r="M285" s="28" t="s">
        <v>15</v>
      </c>
      <c r="N285" s="28" t="s">
        <v>15</v>
      </c>
      <c r="O285" s="28" t="s">
        <v>15</v>
      </c>
      <c r="P285" s="30" t="s">
        <v>15</v>
      </c>
      <c r="Q285" s="11" t="s">
        <v>15</v>
      </c>
    </row>
    <row r="286" spans="2:17" ht="21.75">
      <c r="B286" s="206" t="s">
        <v>16</v>
      </c>
      <c r="F286" s="25">
        <v>11480</v>
      </c>
      <c r="G286" s="26" t="s">
        <v>15</v>
      </c>
      <c r="H286" s="28" t="s">
        <v>15</v>
      </c>
      <c r="I286" s="28" t="s">
        <v>15</v>
      </c>
      <c r="J286" s="25">
        <v>11480</v>
      </c>
      <c r="K286" s="26" t="s">
        <v>15</v>
      </c>
      <c r="L286" s="28" t="s">
        <v>15</v>
      </c>
      <c r="M286" s="28" t="s">
        <v>15</v>
      </c>
      <c r="N286" s="28" t="s">
        <v>15</v>
      </c>
      <c r="O286" s="28" t="s">
        <v>15</v>
      </c>
      <c r="P286" s="30" t="s">
        <v>15</v>
      </c>
      <c r="Q286" s="11" t="s">
        <v>15</v>
      </c>
    </row>
    <row r="287" spans="2:17" ht="21.75">
      <c r="B287" s="24" t="s">
        <v>32</v>
      </c>
      <c r="F287" s="25">
        <v>285360</v>
      </c>
      <c r="G287" s="26" t="s">
        <v>15</v>
      </c>
      <c r="H287" s="28" t="s">
        <v>15</v>
      </c>
      <c r="I287" s="28" t="s">
        <v>15</v>
      </c>
      <c r="J287" s="25">
        <v>285360</v>
      </c>
      <c r="K287" s="26" t="s">
        <v>15</v>
      </c>
      <c r="L287" s="28" t="s">
        <v>15</v>
      </c>
      <c r="M287" s="28" t="s">
        <v>15</v>
      </c>
      <c r="N287" s="28" t="s">
        <v>15</v>
      </c>
      <c r="O287" s="28" t="s">
        <v>15</v>
      </c>
      <c r="P287" s="30" t="s">
        <v>15</v>
      </c>
      <c r="Q287" s="11" t="s">
        <v>15</v>
      </c>
    </row>
    <row r="288" spans="2:17" ht="21.75">
      <c r="B288" s="206"/>
      <c r="F288" s="25"/>
      <c r="G288" s="26"/>
      <c r="H288" s="28"/>
      <c r="I288" s="28"/>
      <c r="J288" s="25"/>
      <c r="K288" s="26"/>
      <c r="L288" s="28"/>
      <c r="M288" s="28"/>
      <c r="N288" s="28"/>
      <c r="O288" s="28"/>
      <c r="P288" s="29" t="s">
        <v>15</v>
      </c>
      <c r="Q288" s="11"/>
    </row>
    <row r="289" spans="2:17" ht="22.5" thickBot="1">
      <c r="B289" s="206"/>
      <c r="E289" s="241" t="s">
        <v>320</v>
      </c>
      <c r="F289" s="227">
        <f>SUM(F282:F288)</f>
        <v>378520</v>
      </c>
      <c r="G289" s="52" t="s">
        <v>15</v>
      </c>
      <c r="H289" s="34" t="s">
        <v>15</v>
      </c>
      <c r="I289" s="34" t="s">
        <v>15</v>
      </c>
      <c r="J289" s="309">
        <f>SUM(J282:J288)</f>
        <v>378520</v>
      </c>
      <c r="K289" s="52" t="s">
        <v>15</v>
      </c>
      <c r="L289" s="34" t="s">
        <v>15</v>
      </c>
      <c r="M289" s="34" t="s">
        <v>15</v>
      </c>
      <c r="N289" s="34" t="s">
        <v>15</v>
      </c>
      <c r="O289" s="34" t="s">
        <v>15</v>
      </c>
      <c r="P289" s="55" t="s">
        <v>15</v>
      </c>
      <c r="Q289" s="56" t="s">
        <v>15</v>
      </c>
    </row>
    <row r="290" spans="2:17" ht="22.5" thickTop="1">
      <c r="B290" s="206"/>
      <c r="E290" s="241"/>
      <c r="F290" s="25"/>
      <c r="G290" s="10"/>
      <c r="H290" s="27"/>
      <c r="I290" s="10"/>
      <c r="J290" s="30"/>
      <c r="K290" s="10"/>
      <c r="L290" s="31"/>
      <c r="M290" s="28"/>
      <c r="N290" s="30"/>
      <c r="O290" s="28"/>
      <c r="P290" s="58"/>
      <c r="Q290" s="11"/>
    </row>
    <row r="291" spans="2:17" ht="21.75">
      <c r="B291" s="23" t="s">
        <v>325</v>
      </c>
      <c r="F291" s="22"/>
      <c r="H291" s="27"/>
      <c r="I291" s="26"/>
      <c r="J291" s="30"/>
      <c r="K291" s="26"/>
      <c r="L291" s="31"/>
      <c r="M291" s="28"/>
      <c r="N291" s="30"/>
      <c r="O291" s="28"/>
      <c r="P291" s="58"/>
      <c r="Q291" s="11"/>
    </row>
    <row r="292" spans="2:17" ht="21.75">
      <c r="B292" s="206" t="s">
        <v>305</v>
      </c>
      <c r="F292" s="25">
        <v>38700</v>
      </c>
      <c r="G292" s="26" t="s">
        <v>15</v>
      </c>
      <c r="H292" s="30" t="s">
        <v>15</v>
      </c>
      <c r="I292" s="26" t="s">
        <v>15</v>
      </c>
      <c r="J292" s="25">
        <v>38700</v>
      </c>
      <c r="K292" s="26" t="s">
        <v>15</v>
      </c>
      <c r="L292" s="30" t="s">
        <v>15</v>
      </c>
      <c r="M292" s="26" t="s">
        <v>15</v>
      </c>
      <c r="N292" s="30" t="s">
        <v>15</v>
      </c>
      <c r="O292" s="26" t="s">
        <v>15</v>
      </c>
      <c r="P292" s="29" t="s">
        <v>15</v>
      </c>
      <c r="Q292" s="11" t="s">
        <v>15</v>
      </c>
    </row>
    <row r="293" spans="2:17" ht="21.75">
      <c r="B293" s="206" t="s">
        <v>306</v>
      </c>
      <c r="F293" s="25">
        <v>33680</v>
      </c>
      <c r="G293" s="26" t="s">
        <v>15</v>
      </c>
      <c r="H293" s="30" t="s">
        <v>15</v>
      </c>
      <c r="I293" s="26" t="s">
        <v>15</v>
      </c>
      <c r="J293" s="25">
        <v>33680</v>
      </c>
      <c r="K293" s="26" t="s">
        <v>15</v>
      </c>
      <c r="L293" s="30" t="s">
        <v>15</v>
      </c>
      <c r="M293" s="26" t="s">
        <v>15</v>
      </c>
      <c r="N293" s="30" t="s">
        <v>15</v>
      </c>
      <c r="O293" s="26" t="s">
        <v>15</v>
      </c>
      <c r="P293" s="29" t="s">
        <v>15</v>
      </c>
      <c r="Q293" s="11" t="s">
        <v>15</v>
      </c>
    </row>
    <row r="294" spans="2:17" ht="21.75">
      <c r="B294" s="206" t="s">
        <v>307</v>
      </c>
      <c r="F294" s="30" t="s">
        <v>15</v>
      </c>
      <c r="G294" s="26" t="s">
        <v>15</v>
      </c>
      <c r="H294" s="30" t="s">
        <v>15</v>
      </c>
      <c r="I294" s="26" t="s">
        <v>15</v>
      </c>
      <c r="J294" s="30" t="s">
        <v>15</v>
      </c>
      <c r="K294" s="26" t="s">
        <v>15</v>
      </c>
      <c r="L294" s="30" t="s">
        <v>15</v>
      </c>
      <c r="M294" s="26" t="s">
        <v>15</v>
      </c>
      <c r="N294" s="30" t="s">
        <v>15</v>
      </c>
      <c r="O294" s="26" t="s">
        <v>15</v>
      </c>
      <c r="P294" s="29" t="s">
        <v>15</v>
      </c>
      <c r="Q294" s="11" t="s">
        <v>15</v>
      </c>
    </row>
    <row r="295" spans="2:17" ht="21.75">
      <c r="B295" s="206" t="s">
        <v>308</v>
      </c>
      <c r="F295" s="27">
        <v>20940</v>
      </c>
      <c r="G295" s="26" t="s">
        <v>15</v>
      </c>
      <c r="H295" s="30" t="s">
        <v>15</v>
      </c>
      <c r="I295" s="26" t="s">
        <v>15</v>
      </c>
      <c r="J295" s="27">
        <v>20940</v>
      </c>
      <c r="K295" s="26" t="s">
        <v>15</v>
      </c>
      <c r="L295" s="30" t="s">
        <v>15</v>
      </c>
      <c r="M295" s="26" t="s">
        <v>15</v>
      </c>
      <c r="N295" s="30" t="s">
        <v>15</v>
      </c>
      <c r="O295" s="26" t="s">
        <v>15</v>
      </c>
      <c r="P295" s="29" t="s">
        <v>15</v>
      </c>
      <c r="Q295" s="11" t="s">
        <v>15</v>
      </c>
    </row>
    <row r="296" spans="2:17" ht="21.75">
      <c r="B296" s="206" t="s">
        <v>309</v>
      </c>
      <c r="F296" s="30" t="s">
        <v>15</v>
      </c>
      <c r="G296" s="26" t="s">
        <v>15</v>
      </c>
      <c r="H296" s="30" t="s">
        <v>15</v>
      </c>
      <c r="I296" s="26" t="s">
        <v>15</v>
      </c>
      <c r="J296" s="30" t="s">
        <v>15</v>
      </c>
      <c r="K296" s="26" t="s">
        <v>15</v>
      </c>
      <c r="L296" s="30" t="s">
        <v>15</v>
      </c>
      <c r="M296" s="26" t="s">
        <v>15</v>
      </c>
      <c r="N296" s="30" t="s">
        <v>15</v>
      </c>
      <c r="O296" s="26" t="s">
        <v>15</v>
      </c>
      <c r="P296" s="29" t="s">
        <v>15</v>
      </c>
      <c r="Q296" s="11" t="s">
        <v>15</v>
      </c>
    </row>
    <row r="297" spans="2:17" ht="21.75">
      <c r="B297" s="206" t="s">
        <v>310</v>
      </c>
      <c r="F297" s="27">
        <v>17400</v>
      </c>
      <c r="G297" s="26" t="s">
        <v>15</v>
      </c>
      <c r="H297" s="30" t="s">
        <v>15</v>
      </c>
      <c r="I297" s="26" t="s">
        <v>15</v>
      </c>
      <c r="J297" s="27">
        <v>17400</v>
      </c>
      <c r="K297" s="26" t="s">
        <v>15</v>
      </c>
      <c r="L297" s="30" t="s">
        <v>15</v>
      </c>
      <c r="M297" s="26" t="s">
        <v>15</v>
      </c>
      <c r="N297" s="30" t="s">
        <v>15</v>
      </c>
      <c r="O297" s="26" t="s">
        <v>15</v>
      </c>
      <c r="P297" s="29" t="s">
        <v>15</v>
      </c>
      <c r="Q297" s="11" t="s">
        <v>15</v>
      </c>
    </row>
    <row r="298" spans="2:17" ht="21.75">
      <c r="B298" s="16" t="s">
        <v>394</v>
      </c>
      <c r="C298" s="2"/>
      <c r="D298" s="2"/>
      <c r="E298" s="2"/>
      <c r="F298" s="186">
        <v>17000</v>
      </c>
      <c r="G298" s="40" t="s">
        <v>15</v>
      </c>
      <c r="H298" s="153" t="s">
        <v>15</v>
      </c>
      <c r="I298" s="40" t="s">
        <v>15</v>
      </c>
      <c r="J298" s="186">
        <v>17000</v>
      </c>
      <c r="K298" s="40" t="s">
        <v>15</v>
      </c>
      <c r="L298" s="153" t="s">
        <v>15</v>
      </c>
      <c r="M298" s="40" t="s">
        <v>15</v>
      </c>
      <c r="N298" s="153" t="s">
        <v>15</v>
      </c>
      <c r="O298" s="40" t="s">
        <v>15</v>
      </c>
      <c r="P298" s="49" t="s">
        <v>15</v>
      </c>
      <c r="Q298" s="18" t="s">
        <v>15</v>
      </c>
    </row>
    <row r="299" spans="2:17" ht="21.75">
      <c r="B299" s="7"/>
      <c r="C299" s="7"/>
      <c r="D299" s="7"/>
      <c r="E299" s="7"/>
      <c r="F299" s="95"/>
      <c r="G299" s="10"/>
      <c r="H299" s="45"/>
      <c r="I299" s="10"/>
      <c r="J299" s="46"/>
      <c r="K299" s="10"/>
      <c r="L299" s="161"/>
      <c r="M299" s="10"/>
      <c r="N299" s="46"/>
      <c r="O299" s="10"/>
      <c r="P299" s="79"/>
      <c r="Q299" s="10"/>
    </row>
    <row r="300" spans="2:17" ht="21.75">
      <c r="B300" s="7"/>
      <c r="C300" s="7"/>
      <c r="D300" s="7"/>
      <c r="E300" s="7"/>
      <c r="F300" s="95"/>
      <c r="G300" s="10"/>
      <c r="H300" s="45"/>
      <c r="I300" s="10"/>
      <c r="J300" s="46"/>
      <c r="K300" s="10"/>
      <c r="L300" s="161"/>
      <c r="M300" s="10"/>
      <c r="N300" s="46"/>
      <c r="O300" s="10"/>
      <c r="P300" s="79"/>
      <c r="Q300" s="10"/>
    </row>
    <row r="301" spans="2:17" ht="21.75">
      <c r="B301" s="7"/>
      <c r="C301" s="7"/>
      <c r="D301" s="7"/>
      <c r="E301" s="7"/>
      <c r="F301" s="44"/>
      <c r="G301" s="10"/>
      <c r="H301" s="44"/>
      <c r="I301" s="10"/>
      <c r="J301" s="45"/>
      <c r="K301" s="10"/>
      <c r="L301" s="46"/>
      <c r="M301" s="46"/>
      <c r="N301" s="45"/>
      <c r="O301" s="10"/>
      <c r="P301" s="44"/>
      <c r="Q301" s="10"/>
    </row>
    <row r="302" spans="2:17" ht="21.75">
      <c r="B302" s="7"/>
      <c r="C302" s="7"/>
      <c r="D302" s="7"/>
      <c r="E302" s="7"/>
      <c r="F302" s="44"/>
      <c r="G302" s="10"/>
      <c r="H302" s="44"/>
      <c r="I302" s="10"/>
      <c r="J302" s="45"/>
      <c r="K302" s="10"/>
      <c r="L302" s="46"/>
      <c r="M302" s="46"/>
      <c r="N302" s="45"/>
      <c r="O302" s="10"/>
      <c r="P302" s="44"/>
      <c r="Q302" s="10"/>
    </row>
    <row r="303" spans="2:17" ht="21.75">
      <c r="B303" s="7"/>
      <c r="C303" s="7"/>
      <c r="D303" s="7"/>
      <c r="E303" s="7"/>
      <c r="F303" s="79" t="s">
        <v>322</v>
      </c>
      <c r="G303" s="10"/>
      <c r="H303" s="44"/>
      <c r="I303" s="10"/>
      <c r="J303" s="45"/>
      <c r="K303" s="10"/>
      <c r="L303" s="46"/>
      <c r="M303" s="46"/>
      <c r="N303" s="45"/>
      <c r="O303" s="10"/>
      <c r="P303" s="144"/>
      <c r="Q303" s="10"/>
    </row>
    <row r="304" spans="2:17" ht="21.75">
      <c r="B304" s="3"/>
      <c r="C304" s="4"/>
      <c r="D304" s="4"/>
      <c r="E304" s="4"/>
      <c r="F304" s="5"/>
      <c r="G304" s="6"/>
      <c r="H304" s="373" t="s">
        <v>1</v>
      </c>
      <c r="I304" s="374"/>
      <c r="J304" s="374"/>
      <c r="K304" s="374"/>
      <c r="L304" s="374"/>
      <c r="M304" s="374"/>
      <c r="N304" s="374"/>
      <c r="O304" s="375"/>
      <c r="P304" s="7"/>
      <c r="Q304" s="8"/>
    </row>
    <row r="305" spans="2:17" ht="21.75">
      <c r="B305" s="389" t="s">
        <v>2</v>
      </c>
      <c r="C305" s="390"/>
      <c r="D305" s="390"/>
      <c r="E305" s="391"/>
      <c r="F305" s="381" t="s">
        <v>3</v>
      </c>
      <c r="G305" s="382"/>
      <c r="H305" s="381" t="s">
        <v>4</v>
      </c>
      <c r="I305" s="382"/>
      <c r="J305" s="381" t="s">
        <v>5</v>
      </c>
      <c r="K305" s="382"/>
      <c r="L305" s="381" t="s">
        <v>6</v>
      </c>
      <c r="M305" s="382"/>
      <c r="N305" s="381" t="s">
        <v>7</v>
      </c>
      <c r="O305" s="382"/>
      <c r="P305" s="14" t="s">
        <v>8</v>
      </c>
      <c r="Q305" s="15"/>
    </row>
    <row r="306" spans="2:17" ht="21.75">
      <c r="B306" s="16"/>
      <c r="C306" s="2"/>
      <c r="D306" s="2"/>
      <c r="E306" s="2"/>
      <c r="F306" s="17"/>
      <c r="G306" s="18"/>
      <c r="H306" s="399" t="s">
        <v>9</v>
      </c>
      <c r="I306" s="400"/>
      <c r="J306" s="399" t="s">
        <v>10</v>
      </c>
      <c r="K306" s="400"/>
      <c r="L306" s="399" t="s">
        <v>11</v>
      </c>
      <c r="M306" s="400"/>
      <c r="N306" s="399" t="s">
        <v>12</v>
      </c>
      <c r="O306" s="400"/>
      <c r="P306" s="19"/>
      <c r="Q306" s="20"/>
    </row>
    <row r="307" spans="2:17" ht="21.75">
      <c r="B307" s="206" t="s">
        <v>17</v>
      </c>
      <c r="F307" s="25">
        <v>7000</v>
      </c>
      <c r="G307" s="26" t="s">
        <v>15</v>
      </c>
      <c r="H307" s="163" t="s">
        <v>15</v>
      </c>
      <c r="I307" s="163" t="s">
        <v>15</v>
      </c>
      <c r="J307" s="25">
        <v>7000</v>
      </c>
      <c r="K307" s="26" t="s">
        <v>15</v>
      </c>
      <c r="L307" s="163" t="s">
        <v>15</v>
      </c>
      <c r="M307" s="163" t="s">
        <v>15</v>
      </c>
      <c r="N307" s="163" t="s">
        <v>15</v>
      </c>
      <c r="O307" s="163" t="s">
        <v>15</v>
      </c>
      <c r="P307" s="26" t="s">
        <v>15</v>
      </c>
      <c r="Q307" s="163" t="s">
        <v>15</v>
      </c>
    </row>
    <row r="308" spans="2:17" ht="21.75">
      <c r="B308" s="206" t="s">
        <v>18</v>
      </c>
      <c r="F308" s="29" t="s">
        <v>15</v>
      </c>
      <c r="G308" s="26" t="s">
        <v>15</v>
      </c>
      <c r="H308" s="28" t="s">
        <v>15</v>
      </c>
      <c r="I308" s="28" t="s">
        <v>15</v>
      </c>
      <c r="J308" s="29" t="s">
        <v>15</v>
      </c>
      <c r="K308" s="26" t="s">
        <v>15</v>
      </c>
      <c r="L308" s="28" t="s">
        <v>15</v>
      </c>
      <c r="M308" s="28" t="s">
        <v>15</v>
      </c>
      <c r="N308" s="28" t="s">
        <v>15</v>
      </c>
      <c r="O308" s="28" t="s">
        <v>15</v>
      </c>
      <c r="P308" s="26" t="s">
        <v>15</v>
      </c>
      <c r="Q308" s="28" t="s">
        <v>15</v>
      </c>
    </row>
    <row r="309" spans="2:17" ht="21.75">
      <c r="B309" s="206" t="s">
        <v>19</v>
      </c>
      <c r="F309" s="25">
        <v>2460</v>
      </c>
      <c r="G309" s="26" t="s">
        <v>15</v>
      </c>
      <c r="H309" s="28" t="s">
        <v>15</v>
      </c>
      <c r="I309" s="28" t="s">
        <v>15</v>
      </c>
      <c r="J309" s="25">
        <v>2460</v>
      </c>
      <c r="K309" s="26" t="s">
        <v>15</v>
      </c>
      <c r="L309" s="28" t="s">
        <v>15</v>
      </c>
      <c r="M309" s="28" t="s">
        <v>15</v>
      </c>
      <c r="N309" s="28" t="s">
        <v>15</v>
      </c>
      <c r="O309" s="28" t="s">
        <v>15</v>
      </c>
      <c r="P309" s="26" t="s">
        <v>15</v>
      </c>
      <c r="Q309" s="28" t="s">
        <v>15</v>
      </c>
    </row>
    <row r="310" spans="2:17" ht="21.75">
      <c r="B310" s="206" t="s">
        <v>20</v>
      </c>
      <c r="F310" s="25">
        <v>3000</v>
      </c>
      <c r="G310" s="26" t="s">
        <v>15</v>
      </c>
      <c r="H310" s="28" t="s">
        <v>15</v>
      </c>
      <c r="I310" s="28" t="s">
        <v>15</v>
      </c>
      <c r="J310" s="25">
        <v>3000</v>
      </c>
      <c r="K310" s="26" t="s">
        <v>15</v>
      </c>
      <c r="L310" s="28" t="s">
        <v>15</v>
      </c>
      <c r="M310" s="28" t="s">
        <v>15</v>
      </c>
      <c r="N310" s="28" t="s">
        <v>15</v>
      </c>
      <c r="O310" s="28" t="s">
        <v>15</v>
      </c>
      <c r="P310" s="26" t="s">
        <v>15</v>
      </c>
      <c r="Q310" s="28" t="s">
        <v>15</v>
      </c>
    </row>
    <row r="311" spans="2:17" ht="21.75">
      <c r="B311" s="206" t="s">
        <v>395</v>
      </c>
      <c r="F311" s="29" t="s">
        <v>15</v>
      </c>
      <c r="G311" s="26" t="s">
        <v>15</v>
      </c>
      <c r="H311" s="28" t="s">
        <v>15</v>
      </c>
      <c r="I311" s="28" t="s">
        <v>15</v>
      </c>
      <c r="J311" s="29" t="s">
        <v>15</v>
      </c>
      <c r="K311" s="26" t="s">
        <v>15</v>
      </c>
      <c r="L311" s="28" t="s">
        <v>15</v>
      </c>
      <c r="M311" s="28" t="s">
        <v>15</v>
      </c>
      <c r="N311" s="28" t="s">
        <v>15</v>
      </c>
      <c r="O311" s="28" t="s">
        <v>15</v>
      </c>
      <c r="P311" s="26" t="s">
        <v>15</v>
      </c>
      <c r="Q311" s="28" t="s">
        <v>15</v>
      </c>
    </row>
    <row r="312" spans="2:17" ht="21.75">
      <c r="B312" s="206" t="s">
        <v>396</v>
      </c>
      <c r="F312" s="25">
        <v>3000</v>
      </c>
      <c r="G312" s="26" t="s">
        <v>15</v>
      </c>
      <c r="H312" s="28" t="s">
        <v>15</v>
      </c>
      <c r="I312" s="28" t="s">
        <v>15</v>
      </c>
      <c r="J312" s="25">
        <v>3000</v>
      </c>
      <c r="K312" s="26" t="s">
        <v>15</v>
      </c>
      <c r="L312" s="28" t="s">
        <v>15</v>
      </c>
      <c r="M312" s="28" t="s">
        <v>15</v>
      </c>
      <c r="N312" s="28" t="s">
        <v>15</v>
      </c>
      <c r="O312" s="28" t="s">
        <v>15</v>
      </c>
      <c r="P312" s="26" t="s">
        <v>15</v>
      </c>
      <c r="Q312" s="28" t="s">
        <v>15</v>
      </c>
    </row>
    <row r="313" spans="2:17" ht="21.75">
      <c r="B313" s="24" t="s">
        <v>123</v>
      </c>
      <c r="F313" s="25">
        <v>14540</v>
      </c>
      <c r="G313" s="26" t="s">
        <v>15</v>
      </c>
      <c r="H313" s="28" t="s">
        <v>15</v>
      </c>
      <c r="I313" s="28" t="s">
        <v>15</v>
      </c>
      <c r="J313" s="25">
        <v>14540</v>
      </c>
      <c r="K313" s="26" t="s">
        <v>15</v>
      </c>
      <c r="L313" s="28" t="s">
        <v>15</v>
      </c>
      <c r="M313" s="28" t="s">
        <v>15</v>
      </c>
      <c r="N313" s="28" t="s">
        <v>15</v>
      </c>
      <c r="O313" s="28" t="s">
        <v>15</v>
      </c>
      <c r="P313" s="26" t="s">
        <v>15</v>
      </c>
      <c r="Q313" s="28" t="s">
        <v>15</v>
      </c>
    </row>
    <row r="314" spans="2:17" ht="21.75">
      <c r="B314" s="24" t="s">
        <v>23</v>
      </c>
      <c r="F314" s="25">
        <v>20320</v>
      </c>
      <c r="G314" s="26" t="s">
        <v>15</v>
      </c>
      <c r="H314" s="28" t="s">
        <v>15</v>
      </c>
      <c r="I314" s="28" t="s">
        <v>15</v>
      </c>
      <c r="J314" s="25">
        <v>20320</v>
      </c>
      <c r="K314" s="26" t="s">
        <v>15</v>
      </c>
      <c r="L314" s="28" t="s">
        <v>15</v>
      </c>
      <c r="M314" s="28" t="s">
        <v>15</v>
      </c>
      <c r="N314" s="28" t="s">
        <v>15</v>
      </c>
      <c r="O314" s="28" t="s">
        <v>15</v>
      </c>
      <c r="P314" s="26" t="s">
        <v>15</v>
      </c>
      <c r="Q314" s="28" t="s">
        <v>15</v>
      </c>
    </row>
    <row r="315" spans="2:17" ht="21.75">
      <c r="B315" s="24" t="s">
        <v>24</v>
      </c>
      <c r="F315" s="25">
        <v>16760</v>
      </c>
      <c r="G315" s="26" t="s">
        <v>15</v>
      </c>
      <c r="H315" s="28" t="s">
        <v>15</v>
      </c>
      <c r="I315" s="28" t="s">
        <v>15</v>
      </c>
      <c r="J315" s="25">
        <v>16760</v>
      </c>
      <c r="K315" s="26" t="s">
        <v>15</v>
      </c>
      <c r="L315" s="28" t="s">
        <v>15</v>
      </c>
      <c r="M315" s="28" t="s">
        <v>15</v>
      </c>
      <c r="N315" s="28" t="s">
        <v>15</v>
      </c>
      <c r="O315" s="28" t="s">
        <v>15</v>
      </c>
      <c r="P315" s="26" t="s">
        <v>15</v>
      </c>
      <c r="Q315" s="28" t="s">
        <v>15</v>
      </c>
    </row>
    <row r="316" spans="2:17" ht="21.75">
      <c r="B316" s="24" t="s">
        <v>124</v>
      </c>
      <c r="F316" s="25">
        <v>11940</v>
      </c>
      <c r="G316" s="26" t="s">
        <v>15</v>
      </c>
      <c r="H316" s="28" t="s">
        <v>15</v>
      </c>
      <c r="I316" s="28" t="s">
        <v>15</v>
      </c>
      <c r="J316" s="25">
        <v>11940</v>
      </c>
      <c r="K316" s="26" t="s">
        <v>15</v>
      </c>
      <c r="L316" s="28" t="s">
        <v>15</v>
      </c>
      <c r="M316" s="28" t="s">
        <v>15</v>
      </c>
      <c r="N316" s="28" t="s">
        <v>15</v>
      </c>
      <c r="O316" s="28" t="s">
        <v>15</v>
      </c>
      <c r="P316" s="26" t="s">
        <v>15</v>
      </c>
      <c r="Q316" s="28" t="s">
        <v>15</v>
      </c>
    </row>
    <row r="317" spans="2:17" ht="21.75">
      <c r="B317" s="24" t="s">
        <v>153</v>
      </c>
      <c r="F317" s="58">
        <v>11940</v>
      </c>
      <c r="G317" s="26" t="s">
        <v>15</v>
      </c>
      <c r="H317" s="28" t="s">
        <v>15</v>
      </c>
      <c r="I317" s="28" t="s">
        <v>15</v>
      </c>
      <c r="J317" s="58">
        <v>11940</v>
      </c>
      <c r="K317" s="26" t="s">
        <v>15</v>
      </c>
      <c r="L317" s="28" t="s">
        <v>15</v>
      </c>
      <c r="M317" s="28" t="s">
        <v>15</v>
      </c>
      <c r="N317" s="28" t="s">
        <v>15</v>
      </c>
      <c r="O317" s="28" t="s">
        <v>15</v>
      </c>
      <c r="P317" s="26" t="s">
        <v>15</v>
      </c>
      <c r="Q317" s="28" t="s">
        <v>15</v>
      </c>
    </row>
    <row r="318" spans="2:17" ht="21.75">
      <c r="B318" s="24" t="s">
        <v>26</v>
      </c>
      <c r="F318" s="25">
        <v>6000</v>
      </c>
      <c r="G318" s="26" t="s">
        <v>15</v>
      </c>
      <c r="H318" s="28" t="s">
        <v>15</v>
      </c>
      <c r="I318" s="28" t="s">
        <v>15</v>
      </c>
      <c r="J318" s="25">
        <v>6000</v>
      </c>
      <c r="K318" s="26" t="s">
        <v>15</v>
      </c>
      <c r="L318" s="28" t="s">
        <v>15</v>
      </c>
      <c r="M318" s="28" t="s">
        <v>15</v>
      </c>
      <c r="N318" s="28" t="s">
        <v>15</v>
      </c>
      <c r="O318" s="28" t="s">
        <v>15</v>
      </c>
      <c r="P318" s="26" t="s">
        <v>15</v>
      </c>
      <c r="Q318" s="28" t="s">
        <v>15</v>
      </c>
    </row>
    <row r="319" spans="2:17" ht="21.75">
      <c r="B319" s="24" t="s">
        <v>27</v>
      </c>
      <c r="F319" s="25">
        <v>3000</v>
      </c>
      <c r="G319" s="26" t="s">
        <v>15</v>
      </c>
      <c r="H319" s="28" t="s">
        <v>15</v>
      </c>
      <c r="I319" s="28" t="s">
        <v>15</v>
      </c>
      <c r="J319" s="25">
        <v>3000</v>
      </c>
      <c r="K319" s="26" t="s">
        <v>15</v>
      </c>
      <c r="L319" s="28" t="s">
        <v>15</v>
      </c>
      <c r="M319" s="28" t="s">
        <v>15</v>
      </c>
      <c r="N319" s="28" t="s">
        <v>15</v>
      </c>
      <c r="O319" s="28" t="s">
        <v>15</v>
      </c>
      <c r="P319" s="26" t="s">
        <v>15</v>
      </c>
      <c r="Q319" s="28" t="s">
        <v>15</v>
      </c>
    </row>
    <row r="320" spans="2:17" ht="21.75">
      <c r="B320" s="24" t="s">
        <v>125</v>
      </c>
      <c r="F320" s="25">
        <v>4460</v>
      </c>
      <c r="G320" s="26" t="s">
        <v>15</v>
      </c>
      <c r="H320" s="28" t="s">
        <v>15</v>
      </c>
      <c r="I320" s="28" t="s">
        <v>15</v>
      </c>
      <c r="J320" s="25">
        <v>4460</v>
      </c>
      <c r="K320" s="26" t="s">
        <v>15</v>
      </c>
      <c r="L320" s="28" t="s">
        <v>15</v>
      </c>
      <c r="M320" s="28" t="s">
        <v>15</v>
      </c>
      <c r="N320" s="28" t="s">
        <v>15</v>
      </c>
      <c r="O320" s="28" t="s">
        <v>15</v>
      </c>
      <c r="P320" s="26" t="s">
        <v>15</v>
      </c>
      <c r="Q320" s="28" t="s">
        <v>15</v>
      </c>
    </row>
    <row r="321" spans="2:17" ht="21.75">
      <c r="B321" s="24" t="s">
        <v>28</v>
      </c>
      <c r="F321" s="136">
        <v>3000</v>
      </c>
      <c r="G321" s="9" t="s">
        <v>15</v>
      </c>
      <c r="H321" s="28" t="s">
        <v>15</v>
      </c>
      <c r="I321" s="28" t="s">
        <v>15</v>
      </c>
      <c r="J321" s="136">
        <v>3000</v>
      </c>
      <c r="K321" s="28" t="s">
        <v>15</v>
      </c>
      <c r="L321" s="28" t="s">
        <v>15</v>
      </c>
      <c r="M321" s="28" t="s">
        <v>15</v>
      </c>
      <c r="N321" s="28" t="s">
        <v>15</v>
      </c>
      <c r="O321" s="28" t="s">
        <v>15</v>
      </c>
      <c r="P321" s="28" t="s">
        <v>15</v>
      </c>
      <c r="Q321" s="28" t="s">
        <v>15</v>
      </c>
    </row>
    <row r="322" spans="2:17" ht="21.75">
      <c r="B322" s="24" t="s">
        <v>154</v>
      </c>
      <c r="F322" s="58">
        <v>4460</v>
      </c>
      <c r="G322" s="26" t="s">
        <v>15</v>
      </c>
      <c r="H322" s="28" t="s">
        <v>15</v>
      </c>
      <c r="I322" s="28" t="s">
        <v>15</v>
      </c>
      <c r="J322" s="58">
        <v>4460</v>
      </c>
      <c r="K322" s="26" t="s">
        <v>15</v>
      </c>
      <c r="L322" s="28" t="s">
        <v>15</v>
      </c>
      <c r="M322" s="28" t="s">
        <v>15</v>
      </c>
      <c r="N322" s="28" t="s">
        <v>15</v>
      </c>
      <c r="O322" s="28" t="s">
        <v>15</v>
      </c>
      <c r="P322" s="26" t="s">
        <v>15</v>
      </c>
      <c r="Q322" s="28" t="s">
        <v>15</v>
      </c>
    </row>
    <row r="323" spans="2:17" ht="21.75">
      <c r="B323" s="24"/>
      <c r="F323" s="58"/>
      <c r="G323" s="26"/>
      <c r="H323" s="28"/>
      <c r="I323" s="28"/>
      <c r="J323" s="58"/>
      <c r="K323" s="26"/>
      <c r="L323" s="28"/>
      <c r="M323" s="28"/>
      <c r="N323" s="28"/>
      <c r="O323" s="28"/>
      <c r="P323" s="26"/>
      <c r="Q323" s="28"/>
    </row>
    <row r="324" spans="2:17" ht="22.5" thickBot="1">
      <c r="B324" s="246"/>
      <c r="C324" s="2"/>
      <c r="D324" s="2"/>
      <c r="E324" s="247" t="s">
        <v>319</v>
      </c>
      <c r="F324" s="195">
        <v>239600</v>
      </c>
      <c r="G324" s="52" t="s">
        <v>15</v>
      </c>
      <c r="H324" s="34" t="s">
        <v>15</v>
      </c>
      <c r="I324" s="34" t="s">
        <v>15</v>
      </c>
      <c r="J324" s="349">
        <v>239600</v>
      </c>
      <c r="K324" s="52" t="s">
        <v>15</v>
      </c>
      <c r="L324" s="34" t="s">
        <v>15</v>
      </c>
      <c r="M324" s="34" t="s">
        <v>15</v>
      </c>
      <c r="N324" s="34" t="s">
        <v>15</v>
      </c>
      <c r="O324" s="34" t="s">
        <v>15</v>
      </c>
      <c r="P324" s="52" t="s">
        <v>15</v>
      </c>
      <c r="Q324" s="34" t="s">
        <v>15</v>
      </c>
    </row>
    <row r="325" spans="2:17" ht="22.5" thickTop="1">
      <c r="B325" s="207"/>
      <c r="C325" s="7"/>
      <c r="D325" s="7"/>
      <c r="E325" s="7"/>
      <c r="F325" s="45"/>
      <c r="G325" s="10"/>
      <c r="H325" s="45"/>
      <c r="I325" s="10"/>
      <c r="J325" s="46"/>
      <c r="K325" s="10"/>
      <c r="L325" s="161"/>
      <c r="M325" s="10"/>
      <c r="N325" s="46"/>
      <c r="O325" s="10"/>
      <c r="P325" s="46"/>
      <c r="Q325" s="10"/>
    </row>
    <row r="326" spans="2:17" ht="21.75">
      <c r="B326" s="207"/>
      <c r="C326" s="7"/>
      <c r="D326" s="7"/>
      <c r="E326" s="7"/>
      <c r="F326" s="45"/>
      <c r="G326" s="10"/>
      <c r="H326" s="45"/>
      <c r="I326" s="10"/>
      <c r="J326" s="46"/>
      <c r="K326" s="10"/>
      <c r="L326" s="161"/>
      <c r="M326" s="10"/>
      <c r="N326" s="46"/>
      <c r="O326" s="10"/>
      <c r="P326" s="46"/>
      <c r="Q326" s="10"/>
    </row>
    <row r="327" spans="2:17" ht="21.75">
      <c r="B327" s="207"/>
      <c r="C327" s="7"/>
      <c r="D327" s="7"/>
      <c r="E327" s="7"/>
      <c r="F327" s="45"/>
      <c r="G327" s="10"/>
      <c r="H327" s="45"/>
      <c r="I327" s="10"/>
      <c r="J327" s="46"/>
      <c r="K327" s="10"/>
      <c r="L327" s="161"/>
      <c r="M327" s="10"/>
      <c r="N327" s="46"/>
      <c r="O327" s="10"/>
      <c r="P327" s="46"/>
      <c r="Q327" s="10"/>
    </row>
    <row r="328" spans="2:17" ht="21.75">
      <c r="B328" s="207"/>
      <c r="C328" s="7"/>
      <c r="D328" s="7"/>
      <c r="E328" s="7"/>
      <c r="F328" s="45"/>
      <c r="G328" s="10"/>
      <c r="H328" s="45"/>
      <c r="I328" s="10"/>
      <c r="J328" s="46"/>
      <c r="K328" s="10"/>
      <c r="L328" s="161"/>
      <c r="M328" s="10"/>
      <c r="N328" s="46"/>
      <c r="O328" s="10"/>
      <c r="P328" s="46"/>
      <c r="Q328" s="10"/>
    </row>
    <row r="329" spans="2:17" ht="21.75">
      <c r="B329" s="7"/>
      <c r="C329" s="7"/>
      <c r="D329" s="7"/>
      <c r="E329" s="7"/>
      <c r="F329" s="44"/>
      <c r="G329" s="10"/>
      <c r="H329" s="46"/>
      <c r="I329" s="10"/>
      <c r="J329" s="46"/>
      <c r="K329" s="10"/>
      <c r="L329" s="45"/>
      <c r="M329" s="10"/>
      <c r="N329" s="81"/>
      <c r="O329" s="69"/>
      <c r="P329" s="46"/>
      <c r="Q329" s="10"/>
    </row>
    <row r="330" spans="6:17" ht="21.75">
      <c r="F330" t="s">
        <v>43</v>
      </c>
      <c r="P330" s="7"/>
      <c r="Q330" s="7"/>
    </row>
    <row r="331" spans="2:17" ht="21.75">
      <c r="B331" s="3"/>
      <c r="C331" s="4"/>
      <c r="D331" s="4"/>
      <c r="E331" s="4"/>
      <c r="F331" s="12"/>
      <c r="G331" s="13"/>
      <c r="H331" s="374" t="s">
        <v>1</v>
      </c>
      <c r="I331" s="374"/>
      <c r="J331" s="374"/>
      <c r="K331" s="374"/>
      <c r="L331" s="374"/>
      <c r="M331" s="374"/>
      <c r="N331" s="374"/>
      <c r="O331" s="375"/>
      <c r="P331" s="381"/>
      <c r="Q331" s="382"/>
    </row>
    <row r="332" spans="2:17" ht="21.75">
      <c r="B332" s="389" t="s">
        <v>2</v>
      </c>
      <c r="C332" s="390"/>
      <c r="D332" s="390"/>
      <c r="E332" s="391"/>
      <c r="F332" s="389" t="s">
        <v>3</v>
      </c>
      <c r="G332" s="391"/>
      <c r="H332" s="381" t="s">
        <v>4</v>
      </c>
      <c r="I332" s="382"/>
      <c r="J332" s="381" t="s">
        <v>5</v>
      </c>
      <c r="K332" s="382"/>
      <c r="L332" s="381" t="s">
        <v>6</v>
      </c>
      <c r="M332" s="382"/>
      <c r="N332" s="381" t="s">
        <v>147</v>
      </c>
      <c r="O332" s="382"/>
      <c r="P332" s="402" t="s">
        <v>8</v>
      </c>
      <c r="Q332" s="403"/>
    </row>
    <row r="333" spans="2:17" ht="21.75">
      <c r="B333" s="16"/>
      <c r="C333" s="2"/>
      <c r="D333" s="2"/>
      <c r="E333" s="2"/>
      <c r="F333" s="17"/>
      <c r="G333" s="18"/>
      <c r="H333" s="399" t="s">
        <v>9</v>
      </c>
      <c r="I333" s="400"/>
      <c r="J333" s="399" t="s">
        <v>148</v>
      </c>
      <c r="K333" s="400"/>
      <c r="L333" s="399" t="s">
        <v>149</v>
      </c>
      <c r="M333" s="400"/>
      <c r="N333" s="399" t="s">
        <v>150</v>
      </c>
      <c r="O333" s="400"/>
      <c r="P333" s="376"/>
      <c r="Q333" s="378"/>
    </row>
    <row r="334" spans="2:17" ht="21.75">
      <c r="B334" s="23" t="s">
        <v>326</v>
      </c>
      <c r="F334" s="57"/>
      <c r="H334" s="3"/>
      <c r="I334" s="57"/>
      <c r="J334" s="57"/>
      <c r="L334" s="57"/>
      <c r="N334" s="57"/>
      <c r="O334" s="57"/>
      <c r="P334" s="57"/>
      <c r="Q334" s="57"/>
    </row>
    <row r="335" spans="2:17" ht="21.75">
      <c r="B335" s="23" t="s">
        <v>327</v>
      </c>
      <c r="F335" s="22"/>
      <c r="H335" s="24"/>
      <c r="I335" s="22"/>
      <c r="J335" s="22"/>
      <c r="K335" s="26"/>
      <c r="L335" s="22"/>
      <c r="N335" s="22"/>
      <c r="O335" s="22"/>
      <c r="P335" s="22"/>
      <c r="Q335" s="22"/>
    </row>
    <row r="336" spans="2:17" ht="21.75">
      <c r="B336" s="24" t="s">
        <v>36</v>
      </c>
      <c r="F336" s="25">
        <v>11620</v>
      </c>
      <c r="G336" s="26" t="s">
        <v>15</v>
      </c>
      <c r="H336" s="59" t="s">
        <v>15</v>
      </c>
      <c r="I336" s="28" t="s">
        <v>15</v>
      </c>
      <c r="J336" s="37">
        <v>6000</v>
      </c>
      <c r="K336" s="28" t="s">
        <v>15</v>
      </c>
      <c r="L336" s="59" t="s">
        <v>15</v>
      </c>
      <c r="M336" s="28" t="s">
        <v>15</v>
      </c>
      <c r="N336" s="59" t="s">
        <v>15</v>
      </c>
      <c r="O336" s="28" t="s">
        <v>15</v>
      </c>
      <c r="P336" s="30">
        <v>5620</v>
      </c>
      <c r="Q336" s="28" t="s">
        <v>15</v>
      </c>
    </row>
    <row r="337" spans="2:17" ht="21.75">
      <c r="B337" s="24"/>
      <c r="F337" s="180"/>
      <c r="G337" s="43"/>
      <c r="H337" s="150"/>
      <c r="I337" s="43"/>
      <c r="J337" s="42"/>
      <c r="K337" s="43"/>
      <c r="L337" s="150"/>
      <c r="M337" s="43"/>
      <c r="N337" s="150"/>
      <c r="O337" s="43"/>
      <c r="P337" s="153"/>
      <c r="Q337" s="43"/>
    </row>
    <row r="338" spans="2:17" ht="22.5" thickBot="1">
      <c r="B338" s="24"/>
      <c r="C338" s="7"/>
      <c r="D338" s="7"/>
      <c r="E338" s="50" t="s">
        <v>38</v>
      </c>
      <c r="F338" s="232">
        <f>SUM(F336:F337)</f>
        <v>11620</v>
      </c>
      <c r="G338" s="64" t="s">
        <v>15</v>
      </c>
      <c r="H338" s="103" t="s">
        <v>15</v>
      </c>
      <c r="I338" s="64" t="s">
        <v>15</v>
      </c>
      <c r="J338" s="124">
        <f>SUM(J336:J337)</f>
        <v>6000</v>
      </c>
      <c r="K338" s="64" t="s">
        <v>15</v>
      </c>
      <c r="L338" s="103" t="s">
        <v>15</v>
      </c>
      <c r="M338" s="64" t="s">
        <v>15</v>
      </c>
      <c r="N338" s="103" t="s">
        <v>15</v>
      </c>
      <c r="O338" s="64" t="s">
        <v>15</v>
      </c>
      <c r="P338" s="251">
        <f>SUM(P336:P337)</f>
        <v>5620</v>
      </c>
      <c r="Q338" s="64" t="s">
        <v>15</v>
      </c>
    </row>
    <row r="339" spans="2:17" ht="22.5" thickTop="1">
      <c r="B339" s="23" t="s">
        <v>326</v>
      </c>
      <c r="C339" s="7"/>
      <c r="D339" s="7"/>
      <c r="E339" s="47"/>
      <c r="F339" s="25"/>
      <c r="G339" s="10"/>
      <c r="H339" s="29"/>
      <c r="I339" s="10"/>
      <c r="J339" s="30"/>
      <c r="K339" s="10"/>
      <c r="L339" s="30"/>
      <c r="M339" s="10"/>
      <c r="N339" s="58"/>
      <c r="O339" s="28"/>
      <c r="P339" s="58"/>
      <c r="Q339" s="11"/>
    </row>
    <row r="340" spans="2:17" ht="21.75">
      <c r="B340" s="23" t="s">
        <v>342</v>
      </c>
      <c r="F340" s="67"/>
      <c r="G340" s="9"/>
      <c r="H340" s="37"/>
      <c r="I340" s="9"/>
      <c r="J340" s="37"/>
      <c r="K340" s="9"/>
      <c r="L340" s="37"/>
      <c r="M340" s="9"/>
      <c r="N340" s="37"/>
      <c r="O340" s="9"/>
      <c r="P340" s="37"/>
      <c r="Q340" s="28"/>
    </row>
    <row r="341" spans="2:17" ht="21.75">
      <c r="B341" s="23" t="s">
        <v>39</v>
      </c>
      <c r="F341" s="67">
        <v>100000</v>
      </c>
      <c r="G341" s="9" t="s">
        <v>15</v>
      </c>
      <c r="H341" s="37">
        <v>26321</v>
      </c>
      <c r="I341" s="9" t="s">
        <v>15</v>
      </c>
      <c r="J341" s="37">
        <v>14000</v>
      </c>
      <c r="K341" s="9" t="s">
        <v>15</v>
      </c>
      <c r="L341" s="37">
        <v>35350</v>
      </c>
      <c r="M341" s="9" t="s">
        <v>15</v>
      </c>
      <c r="N341" s="37">
        <v>12984</v>
      </c>
      <c r="O341" s="9" t="s">
        <v>15</v>
      </c>
      <c r="P341" s="67">
        <v>11345</v>
      </c>
      <c r="Q341" s="28" t="s">
        <v>15</v>
      </c>
    </row>
    <row r="342" spans="2:17" ht="21.75">
      <c r="B342" s="23" t="s">
        <v>187</v>
      </c>
      <c r="F342" s="67">
        <v>10200</v>
      </c>
      <c r="G342" s="9" t="s">
        <v>15</v>
      </c>
      <c r="H342" s="37" t="s">
        <v>15</v>
      </c>
      <c r="I342" s="9" t="s">
        <v>15</v>
      </c>
      <c r="J342" s="37" t="s">
        <v>15</v>
      </c>
      <c r="K342" s="9" t="s">
        <v>15</v>
      </c>
      <c r="L342" s="37" t="s">
        <v>15</v>
      </c>
      <c r="M342" s="9" t="s">
        <v>15</v>
      </c>
      <c r="N342" s="37">
        <v>10200</v>
      </c>
      <c r="O342" s="9" t="s">
        <v>15</v>
      </c>
      <c r="P342" s="37" t="s">
        <v>15</v>
      </c>
      <c r="Q342" s="28" t="s">
        <v>15</v>
      </c>
    </row>
    <row r="343" spans="2:17" ht="21.75">
      <c r="B343" s="23" t="s">
        <v>127</v>
      </c>
      <c r="F343" s="67">
        <v>60000</v>
      </c>
      <c r="G343" s="9" t="s">
        <v>15</v>
      </c>
      <c r="H343" s="37">
        <v>1850</v>
      </c>
      <c r="I343" s="9" t="s">
        <v>15</v>
      </c>
      <c r="J343" s="37">
        <v>1800</v>
      </c>
      <c r="K343" s="9" t="s">
        <v>15</v>
      </c>
      <c r="L343" s="37" t="s">
        <v>15</v>
      </c>
      <c r="M343" s="9" t="s">
        <v>15</v>
      </c>
      <c r="N343" s="37">
        <v>12100</v>
      </c>
      <c r="O343" s="9" t="s">
        <v>15</v>
      </c>
      <c r="P343" s="67">
        <v>44250</v>
      </c>
      <c r="Q343" s="28" t="s">
        <v>15</v>
      </c>
    </row>
    <row r="344" spans="2:17" ht="21.75">
      <c r="B344" s="24" t="s">
        <v>41</v>
      </c>
      <c r="F344" s="25">
        <v>134000</v>
      </c>
      <c r="G344" s="9" t="s">
        <v>15</v>
      </c>
      <c r="H344" s="37">
        <v>63650</v>
      </c>
      <c r="I344" s="9" t="s">
        <v>15</v>
      </c>
      <c r="J344" s="37">
        <v>5148</v>
      </c>
      <c r="K344" s="9" t="s">
        <v>15</v>
      </c>
      <c r="L344" s="37">
        <v>16344</v>
      </c>
      <c r="M344" s="9" t="s">
        <v>15</v>
      </c>
      <c r="N344" s="346">
        <v>3884</v>
      </c>
      <c r="O344" s="9" t="s">
        <v>15</v>
      </c>
      <c r="P344" s="25">
        <v>44974</v>
      </c>
      <c r="Q344" s="28" t="s">
        <v>15</v>
      </c>
    </row>
    <row r="345" spans="2:17" ht="21.75">
      <c r="B345" s="24" t="s">
        <v>194</v>
      </c>
      <c r="F345" s="58">
        <v>20000</v>
      </c>
      <c r="G345" s="10" t="s">
        <v>15</v>
      </c>
      <c r="H345" s="30">
        <v>4282</v>
      </c>
      <c r="I345" s="10" t="s">
        <v>15</v>
      </c>
      <c r="J345" s="348">
        <v>15600</v>
      </c>
      <c r="K345" s="10" t="s">
        <v>15</v>
      </c>
      <c r="L345" s="30" t="s">
        <v>15</v>
      </c>
      <c r="M345" s="10" t="s">
        <v>15</v>
      </c>
      <c r="N345" s="348" t="s">
        <v>15</v>
      </c>
      <c r="O345" s="10" t="s">
        <v>15</v>
      </c>
      <c r="P345" s="58">
        <v>118</v>
      </c>
      <c r="Q345" s="28" t="s">
        <v>15</v>
      </c>
    </row>
    <row r="346" spans="2:17" ht="21.75">
      <c r="B346" s="151" t="s">
        <v>439</v>
      </c>
      <c r="C346" s="211"/>
      <c r="F346" s="27">
        <v>20000</v>
      </c>
      <c r="G346" s="69" t="s">
        <v>15</v>
      </c>
      <c r="H346" s="9" t="s">
        <v>15</v>
      </c>
      <c r="I346" s="28" t="s">
        <v>15</v>
      </c>
      <c r="J346" s="46" t="s">
        <v>15</v>
      </c>
      <c r="K346" s="68" t="s">
        <v>15</v>
      </c>
      <c r="L346" s="346">
        <v>19962</v>
      </c>
      <c r="M346" s="28">
        <v>80</v>
      </c>
      <c r="N346" s="30" t="s">
        <v>15</v>
      </c>
      <c r="O346" s="68" t="s">
        <v>15</v>
      </c>
      <c r="P346" s="27">
        <v>37</v>
      </c>
      <c r="Q346" s="68">
        <v>20</v>
      </c>
    </row>
    <row r="347" spans="2:17" ht="21.75">
      <c r="B347" s="24" t="s">
        <v>441</v>
      </c>
      <c r="F347" s="25">
        <v>5000</v>
      </c>
      <c r="G347" s="26" t="s">
        <v>15</v>
      </c>
      <c r="H347" s="28" t="s">
        <v>15</v>
      </c>
      <c r="I347" s="28" t="s">
        <v>15</v>
      </c>
      <c r="J347" s="37" t="s">
        <v>15</v>
      </c>
      <c r="K347" s="28" t="s">
        <v>15</v>
      </c>
      <c r="L347" s="37" t="s">
        <v>15</v>
      </c>
      <c r="M347" s="28" t="s">
        <v>15</v>
      </c>
      <c r="N347" s="30" t="s">
        <v>15</v>
      </c>
      <c r="O347" s="28" t="s">
        <v>15</v>
      </c>
      <c r="P347" s="25">
        <v>5000</v>
      </c>
      <c r="Q347" s="28" t="s">
        <v>15</v>
      </c>
    </row>
    <row r="348" spans="2:17" ht="21.75">
      <c r="B348" s="24" t="s">
        <v>442</v>
      </c>
      <c r="C348" s="7"/>
      <c r="D348" s="7"/>
      <c r="E348" s="7"/>
      <c r="F348" s="25">
        <v>30000</v>
      </c>
      <c r="G348" s="10" t="s">
        <v>15</v>
      </c>
      <c r="H348" s="28" t="s">
        <v>15</v>
      </c>
      <c r="I348" s="10" t="s">
        <v>15</v>
      </c>
      <c r="J348" s="30" t="s">
        <v>15</v>
      </c>
      <c r="K348" s="10" t="s">
        <v>15</v>
      </c>
      <c r="L348" s="30" t="s">
        <v>15</v>
      </c>
      <c r="M348" s="10" t="s">
        <v>15</v>
      </c>
      <c r="N348" s="30" t="s">
        <v>15</v>
      </c>
      <c r="O348" s="10" t="s">
        <v>15</v>
      </c>
      <c r="P348" s="25">
        <v>30000</v>
      </c>
      <c r="Q348" s="28" t="s">
        <v>15</v>
      </c>
    </row>
    <row r="349" spans="2:17" ht="21.75">
      <c r="B349" s="24" t="s">
        <v>443</v>
      </c>
      <c r="C349" s="10"/>
      <c r="D349" s="10"/>
      <c r="E349" s="7"/>
      <c r="F349" s="37">
        <v>10000</v>
      </c>
      <c r="G349" s="28" t="s">
        <v>15</v>
      </c>
      <c r="H349" s="28" t="s">
        <v>15</v>
      </c>
      <c r="I349" s="28" t="s">
        <v>15</v>
      </c>
      <c r="J349" s="9" t="s">
        <v>15</v>
      </c>
      <c r="K349" s="28" t="s">
        <v>15</v>
      </c>
      <c r="L349" s="9" t="s">
        <v>15</v>
      </c>
      <c r="M349" s="28" t="s">
        <v>15</v>
      </c>
      <c r="N349" s="346">
        <v>9000</v>
      </c>
      <c r="O349" s="28" t="s">
        <v>15</v>
      </c>
      <c r="P349" s="37">
        <v>1000</v>
      </c>
      <c r="Q349" s="28" t="s">
        <v>15</v>
      </c>
    </row>
    <row r="350" spans="2:17" ht="21.75">
      <c r="B350" s="24" t="s">
        <v>444</v>
      </c>
      <c r="C350" s="10"/>
      <c r="D350" s="10"/>
      <c r="E350" s="7"/>
      <c r="F350" s="37">
        <v>48000</v>
      </c>
      <c r="G350" s="28" t="s">
        <v>15</v>
      </c>
      <c r="H350" s="28" t="s">
        <v>15</v>
      </c>
      <c r="I350" s="28" t="s">
        <v>15</v>
      </c>
      <c r="J350" s="9" t="s">
        <v>15</v>
      </c>
      <c r="K350" s="28" t="s">
        <v>15</v>
      </c>
      <c r="L350" s="9" t="s">
        <v>15</v>
      </c>
      <c r="M350" s="28" t="s">
        <v>15</v>
      </c>
      <c r="N350" s="346" t="s">
        <v>15</v>
      </c>
      <c r="O350" s="28" t="s">
        <v>15</v>
      </c>
      <c r="P350" s="37">
        <v>48000</v>
      </c>
      <c r="Q350" s="28" t="s">
        <v>15</v>
      </c>
    </row>
    <row r="351" spans="2:17" ht="21.75">
      <c r="B351" s="24" t="s">
        <v>445</v>
      </c>
      <c r="C351" s="10"/>
      <c r="D351" s="10"/>
      <c r="E351" s="7"/>
      <c r="F351" s="37">
        <v>50000</v>
      </c>
      <c r="G351" s="28" t="s">
        <v>15</v>
      </c>
      <c r="H351" s="30">
        <v>8030</v>
      </c>
      <c r="I351" s="28" t="s">
        <v>15</v>
      </c>
      <c r="J351" s="9" t="s">
        <v>15</v>
      </c>
      <c r="K351" s="28" t="s">
        <v>15</v>
      </c>
      <c r="L351" s="37" t="s">
        <v>15</v>
      </c>
      <c r="M351" s="28" t="s">
        <v>15</v>
      </c>
      <c r="N351" s="346">
        <v>41800</v>
      </c>
      <c r="O351" s="28" t="s">
        <v>15</v>
      </c>
      <c r="P351" s="37">
        <v>170</v>
      </c>
      <c r="Q351" s="28" t="s">
        <v>15</v>
      </c>
    </row>
    <row r="352" spans="2:17" ht="21.75">
      <c r="B352" s="24" t="s">
        <v>446</v>
      </c>
      <c r="C352" s="10"/>
      <c r="D352" s="10"/>
      <c r="E352" s="7"/>
      <c r="F352" s="37">
        <v>50000</v>
      </c>
      <c r="G352" s="28" t="s">
        <v>15</v>
      </c>
      <c r="H352" s="30" t="s">
        <v>15</v>
      </c>
      <c r="I352" s="28" t="s">
        <v>15</v>
      </c>
      <c r="J352" s="9" t="s">
        <v>15</v>
      </c>
      <c r="K352" s="28" t="s">
        <v>15</v>
      </c>
      <c r="L352" s="9" t="s">
        <v>15</v>
      </c>
      <c r="M352" s="28" t="s">
        <v>15</v>
      </c>
      <c r="N352" s="346" t="s">
        <v>15</v>
      </c>
      <c r="O352" s="28" t="s">
        <v>15</v>
      </c>
      <c r="P352" s="37">
        <v>50000</v>
      </c>
      <c r="Q352" s="28" t="s">
        <v>15</v>
      </c>
    </row>
    <row r="353" spans="2:17" ht="21.75">
      <c r="B353" s="24" t="s">
        <v>520</v>
      </c>
      <c r="C353" s="10"/>
      <c r="D353" s="10"/>
      <c r="E353" s="7"/>
      <c r="F353" s="37">
        <v>617600</v>
      </c>
      <c r="G353" s="28" t="s">
        <v>15</v>
      </c>
      <c r="H353" s="30" t="s">
        <v>15</v>
      </c>
      <c r="I353" s="28" t="s">
        <v>15</v>
      </c>
      <c r="J353" s="9" t="s">
        <v>15</v>
      </c>
      <c r="K353" s="28" t="s">
        <v>15</v>
      </c>
      <c r="L353" s="9" t="s">
        <v>15</v>
      </c>
      <c r="M353" s="28" t="s">
        <v>15</v>
      </c>
      <c r="N353" s="346">
        <v>5210</v>
      </c>
      <c r="O353" s="28" t="s">
        <v>15</v>
      </c>
      <c r="P353" s="37">
        <v>612390</v>
      </c>
      <c r="Q353" s="28" t="s">
        <v>15</v>
      </c>
    </row>
    <row r="354" spans="2:17" ht="21.75">
      <c r="B354" s="16" t="s">
        <v>513</v>
      </c>
      <c r="C354" s="2"/>
      <c r="D354" s="2"/>
      <c r="E354" s="2"/>
      <c r="F354" s="180">
        <v>50000</v>
      </c>
      <c r="G354" s="43" t="s">
        <v>15</v>
      </c>
      <c r="H354" s="43" t="s">
        <v>15</v>
      </c>
      <c r="I354" s="43" t="s">
        <v>15</v>
      </c>
      <c r="J354" s="43" t="s">
        <v>15</v>
      </c>
      <c r="K354" s="43" t="s">
        <v>15</v>
      </c>
      <c r="L354" s="43" t="s">
        <v>15</v>
      </c>
      <c r="M354" s="43" t="s">
        <v>15</v>
      </c>
      <c r="N354" s="43" t="s">
        <v>15</v>
      </c>
      <c r="O354" s="43" t="s">
        <v>15</v>
      </c>
      <c r="P354" s="180">
        <v>50000</v>
      </c>
      <c r="Q354" s="43" t="s">
        <v>15</v>
      </c>
    </row>
    <row r="355" spans="2:17" ht="21.75">
      <c r="B355" s="7"/>
      <c r="C355" s="7"/>
      <c r="D355" s="7"/>
      <c r="E355" s="7"/>
      <c r="F355" s="44"/>
      <c r="G355" s="10"/>
      <c r="H355" s="81"/>
      <c r="I355" s="10"/>
      <c r="J355" s="81"/>
      <c r="K355" s="10"/>
      <c r="L355" s="81"/>
      <c r="M355" s="10"/>
      <c r="N355" s="81"/>
      <c r="O355" s="10"/>
      <c r="P355" s="44"/>
      <c r="Q355" s="10"/>
    </row>
    <row r="356" spans="2:17" ht="21.75">
      <c r="B356" s="7"/>
      <c r="C356" s="7"/>
      <c r="D356" s="7"/>
      <c r="E356" s="7"/>
      <c r="F356" s="44"/>
      <c r="G356" s="10"/>
      <c r="H356" s="10"/>
      <c r="I356" s="10"/>
      <c r="J356" s="10"/>
      <c r="K356" s="10"/>
      <c r="L356" s="10"/>
      <c r="M356" s="10"/>
      <c r="N356" s="10"/>
      <c r="O356" s="10"/>
      <c r="P356" s="44"/>
      <c r="Q356" s="10"/>
    </row>
    <row r="357" spans="2:17" ht="21.75">
      <c r="B357" s="7"/>
      <c r="C357" s="7"/>
      <c r="D357" s="7"/>
      <c r="E357" s="7"/>
      <c r="F357" s="44"/>
      <c r="G357" s="10"/>
      <c r="H357" s="10"/>
      <c r="I357" s="10"/>
      <c r="J357" s="10"/>
      <c r="K357" s="10"/>
      <c r="L357" s="10"/>
      <c r="M357" s="10"/>
      <c r="N357" s="10"/>
      <c r="O357" s="10"/>
      <c r="P357" s="44"/>
      <c r="Q357" s="10"/>
    </row>
    <row r="358" spans="2:17" ht="21.75">
      <c r="B358" s="2"/>
      <c r="C358" s="2"/>
      <c r="D358" s="2"/>
      <c r="F358" t="s">
        <v>43</v>
      </c>
      <c r="P358" s="2"/>
      <c r="Q358" s="2"/>
    </row>
    <row r="359" spans="2:17" ht="21.75">
      <c r="B359" s="24"/>
      <c r="C359" s="7"/>
      <c r="D359" s="7"/>
      <c r="E359" s="4"/>
      <c r="F359" s="12"/>
      <c r="G359" s="13"/>
      <c r="H359" s="373" t="s">
        <v>1</v>
      </c>
      <c r="I359" s="374"/>
      <c r="J359" s="374"/>
      <c r="K359" s="374"/>
      <c r="L359" s="374"/>
      <c r="M359" s="374"/>
      <c r="N359" s="374"/>
      <c r="O359" s="375"/>
      <c r="P359" s="3"/>
      <c r="Q359" s="8"/>
    </row>
    <row r="360" spans="2:17" ht="21.75">
      <c r="B360" s="389" t="s">
        <v>2</v>
      </c>
      <c r="C360" s="390"/>
      <c r="D360" s="390"/>
      <c r="E360" s="391"/>
      <c r="F360" s="9" t="s">
        <v>3</v>
      </c>
      <c r="G360" s="11"/>
      <c r="H360" s="381" t="s">
        <v>4</v>
      </c>
      <c r="I360" s="382"/>
      <c r="J360" s="381" t="s">
        <v>5</v>
      </c>
      <c r="K360" s="382"/>
      <c r="L360" s="381" t="s">
        <v>6</v>
      </c>
      <c r="M360" s="382"/>
      <c r="N360" s="381" t="s">
        <v>7</v>
      </c>
      <c r="O360" s="382"/>
      <c r="P360" s="39" t="s">
        <v>8</v>
      </c>
      <c r="Q360" s="15"/>
    </row>
    <row r="361" spans="2:17" ht="21.75">
      <c r="B361" s="16"/>
      <c r="C361" s="404"/>
      <c r="D361" s="404"/>
      <c r="E361" s="2"/>
      <c r="F361" s="17"/>
      <c r="G361" s="18"/>
      <c r="H361" s="399" t="s">
        <v>9</v>
      </c>
      <c r="I361" s="400"/>
      <c r="J361" s="399" t="s">
        <v>10</v>
      </c>
      <c r="K361" s="400"/>
      <c r="L361" s="399" t="s">
        <v>11</v>
      </c>
      <c r="M361" s="400"/>
      <c r="N361" s="399" t="s">
        <v>12</v>
      </c>
      <c r="O361" s="400"/>
      <c r="P361" s="19"/>
      <c r="Q361" s="20"/>
    </row>
    <row r="362" spans="2:17" ht="21.75">
      <c r="B362" s="24" t="s">
        <v>532</v>
      </c>
      <c r="D362" s="7"/>
      <c r="F362" s="62">
        <v>200000</v>
      </c>
      <c r="G362" s="9" t="s">
        <v>15</v>
      </c>
      <c r="H362" s="37" t="s">
        <v>15</v>
      </c>
      <c r="I362" s="9" t="s">
        <v>15</v>
      </c>
      <c r="J362" s="9" t="s">
        <v>15</v>
      </c>
      <c r="K362" s="9" t="s">
        <v>15</v>
      </c>
      <c r="L362" s="37" t="s">
        <v>15</v>
      </c>
      <c r="M362" s="9" t="s">
        <v>15</v>
      </c>
      <c r="N362" s="9" t="s">
        <v>15</v>
      </c>
      <c r="O362" s="9" t="s">
        <v>15</v>
      </c>
      <c r="P362" s="62">
        <v>200000</v>
      </c>
      <c r="Q362" s="28" t="s">
        <v>15</v>
      </c>
    </row>
    <row r="363" spans="2:17" ht="21.75">
      <c r="B363" s="24" t="s">
        <v>533</v>
      </c>
      <c r="D363" s="7"/>
      <c r="F363" s="67">
        <v>30000</v>
      </c>
      <c r="G363" s="9" t="s">
        <v>15</v>
      </c>
      <c r="H363" s="9" t="s">
        <v>15</v>
      </c>
      <c r="I363" s="9" t="s">
        <v>15</v>
      </c>
      <c r="J363" s="37" t="s">
        <v>15</v>
      </c>
      <c r="K363" s="9" t="s">
        <v>15</v>
      </c>
      <c r="L363" s="9" t="s">
        <v>15</v>
      </c>
      <c r="M363" s="9" t="s">
        <v>15</v>
      </c>
      <c r="N363" s="37" t="s">
        <v>15</v>
      </c>
      <c r="O363" s="9" t="s">
        <v>15</v>
      </c>
      <c r="P363" s="67">
        <v>30000</v>
      </c>
      <c r="Q363" s="28" t="s">
        <v>15</v>
      </c>
    </row>
    <row r="364" spans="2:17" ht="21.75">
      <c r="B364" s="24" t="s">
        <v>534</v>
      </c>
      <c r="F364" s="136">
        <v>20000</v>
      </c>
      <c r="G364" s="28" t="s">
        <v>15</v>
      </c>
      <c r="H364" s="9" t="s">
        <v>15</v>
      </c>
      <c r="I364" s="28" t="s">
        <v>15</v>
      </c>
      <c r="J364" s="10" t="s">
        <v>15</v>
      </c>
      <c r="K364" s="28" t="s">
        <v>15</v>
      </c>
      <c r="L364" s="9" t="s">
        <v>15</v>
      </c>
      <c r="M364" s="28" t="s">
        <v>15</v>
      </c>
      <c r="N364" s="46" t="s">
        <v>15</v>
      </c>
      <c r="O364" s="28" t="s">
        <v>15</v>
      </c>
      <c r="P364" s="136">
        <v>20000</v>
      </c>
      <c r="Q364" s="28" t="s">
        <v>15</v>
      </c>
    </row>
    <row r="365" spans="2:17" ht="21.75">
      <c r="B365" s="24" t="s">
        <v>447</v>
      </c>
      <c r="C365" s="10"/>
      <c r="D365" s="10"/>
      <c r="E365" s="7"/>
      <c r="F365" s="37">
        <v>100000</v>
      </c>
      <c r="G365" s="28" t="s">
        <v>15</v>
      </c>
      <c r="H365" s="30">
        <v>100000</v>
      </c>
      <c r="I365" s="28" t="s">
        <v>15</v>
      </c>
      <c r="J365" s="9" t="s">
        <v>15</v>
      </c>
      <c r="K365" s="28" t="s">
        <v>15</v>
      </c>
      <c r="L365" s="9" t="s">
        <v>15</v>
      </c>
      <c r="M365" s="28" t="s">
        <v>15</v>
      </c>
      <c r="N365" s="9" t="s">
        <v>15</v>
      </c>
      <c r="O365" s="28" t="s">
        <v>15</v>
      </c>
      <c r="P365" s="37" t="s">
        <v>15</v>
      </c>
      <c r="Q365" s="28" t="s">
        <v>15</v>
      </c>
    </row>
    <row r="366" spans="2:17" ht="21.75">
      <c r="B366" s="24" t="s">
        <v>448</v>
      </c>
      <c r="C366" s="10"/>
      <c r="D366" s="10"/>
      <c r="E366" s="7"/>
      <c r="F366" s="37">
        <v>120000</v>
      </c>
      <c r="G366" s="28" t="s">
        <v>15</v>
      </c>
      <c r="H366" s="30" t="s">
        <v>15</v>
      </c>
      <c r="I366" s="28" t="s">
        <v>15</v>
      </c>
      <c r="J366" s="346">
        <v>117400</v>
      </c>
      <c r="K366" s="28" t="s">
        <v>15</v>
      </c>
      <c r="L366" s="37" t="s">
        <v>15</v>
      </c>
      <c r="M366" s="28" t="s">
        <v>15</v>
      </c>
      <c r="N366" s="9" t="s">
        <v>15</v>
      </c>
      <c r="O366" s="28" t="s">
        <v>15</v>
      </c>
      <c r="P366" s="37">
        <v>2600</v>
      </c>
      <c r="Q366" s="28" t="s">
        <v>15</v>
      </c>
    </row>
    <row r="367" spans="2:17" ht="21.75">
      <c r="B367" s="24" t="s">
        <v>449</v>
      </c>
      <c r="C367" s="10"/>
      <c r="D367" s="10"/>
      <c r="E367" s="7"/>
      <c r="F367" s="37">
        <v>20000</v>
      </c>
      <c r="G367" s="28" t="s">
        <v>15</v>
      </c>
      <c r="H367" s="30">
        <v>2400</v>
      </c>
      <c r="I367" s="28" t="s">
        <v>15</v>
      </c>
      <c r="J367" s="346">
        <v>6000</v>
      </c>
      <c r="K367" s="28" t="s">
        <v>15</v>
      </c>
      <c r="L367" s="37">
        <v>1700</v>
      </c>
      <c r="M367" s="28" t="s">
        <v>15</v>
      </c>
      <c r="N367" s="346">
        <v>8383</v>
      </c>
      <c r="O367" s="28" t="s">
        <v>15</v>
      </c>
      <c r="P367" s="37">
        <v>1517</v>
      </c>
      <c r="Q367" s="28" t="s">
        <v>15</v>
      </c>
    </row>
    <row r="368" spans="2:17" ht="22.5" thickBot="1">
      <c r="B368" s="24" t="s">
        <v>220</v>
      </c>
      <c r="C368" s="10"/>
      <c r="D368" s="10"/>
      <c r="E368" s="198" t="s">
        <v>44</v>
      </c>
      <c r="F368" s="284">
        <v>1694800</v>
      </c>
      <c r="G368" s="34" t="s">
        <v>15</v>
      </c>
      <c r="H368" s="98">
        <v>206533</v>
      </c>
      <c r="I368" s="34" t="s">
        <v>15</v>
      </c>
      <c r="J368" s="165">
        <v>159948</v>
      </c>
      <c r="K368" s="34" t="s">
        <v>15</v>
      </c>
      <c r="L368" s="54">
        <v>73356</v>
      </c>
      <c r="M368" s="34">
        <v>80</v>
      </c>
      <c r="N368" s="350">
        <v>103561</v>
      </c>
      <c r="O368" s="34" t="s">
        <v>15</v>
      </c>
      <c r="P368" s="255">
        <v>1151401</v>
      </c>
      <c r="Q368" s="34">
        <v>20</v>
      </c>
    </row>
    <row r="369" spans="2:17" ht="22.5" thickTop="1">
      <c r="B369" s="23" t="s">
        <v>343</v>
      </c>
      <c r="F369" s="25"/>
      <c r="G369" s="10"/>
      <c r="H369" s="58"/>
      <c r="I369" s="10"/>
      <c r="J369" s="30"/>
      <c r="K369" s="10"/>
      <c r="L369" s="30"/>
      <c r="M369" s="10"/>
      <c r="N369" s="30"/>
      <c r="O369" s="10"/>
      <c r="P369" s="30"/>
      <c r="Q369" s="28"/>
    </row>
    <row r="370" spans="2:17" ht="21.75">
      <c r="B370" s="151" t="s">
        <v>508</v>
      </c>
      <c r="C370" s="152"/>
      <c r="D370" s="152"/>
      <c r="F370" s="25">
        <v>24600</v>
      </c>
      <c r="G370" s="10" t="s">
        <v>15</v>
      </c>
      <c r="H370" s="58">
        <v>24500</v>
      </c>
      <c r="I370" s="10" t="s">
        <v>15</v>
      </c>
      <c r="J370" s="30" t="s">
        <v>15</v>
      </c>
      <c r="K370" s="10" t="s">
        <v>15</v>
      </c>
      <c r="L370" s="30" t="s">
        <v>15</v>
      </c>
      <c r="M370" s="10" t="s">
        <v>15</v>
      </c>
      <c r="N370" s="30" t="s">
        <v>15</v>
      </c>
      <c r="O370" s="10" t="s">
        <v>15</v>
      </c>
      <c r="P370" s="30">
        <v>100</v>
      </c>
      <c r="Q370" s="11" t="s">
        <v>15</v>
      </c>
    </row>
    <row r="371" spans="2:17" ht="21.75">
      <c r="B371" s="151" t="s">
        <v>509</v>
      </c>
      <c r="C371" s="152"/>
      <c r="D371" s="152"/>
      <c r="F371" s="25">
        <v>5400</v>
      </c>
      <c r="G371" s="10" t="s">
        <v>15</v>
      </c>
      <c r="H371" s="58">
        <v>5400</v>
      </c>
      <c r="I371" s="10" t="s">
        <v>15</v>
      </c>
      <c r="J371" s="30" t="s">
        <v>15</v>
      </c>
      <c r="K371" s="10" t="s">
        <v>15</v>
      </c>
      <c r="L371" s="30" t="s">
        <v>15</v>
      </c>
      <c r="M371" s="10" t="s">
        <v>15</v>
      </c>
      <c r="N371" s="30" t="s">
        <v>15</v>
      </c>
      <c r="O371" s="10" t="s">
        <v>15</v>
      </c>
      <c r="P371" s="30" t="s">
        <v>15</v>
      </c>
      <c r="Q371" s="11" t="s">
        <v>15</v>
      </c>
    </row>
    <row r="372" spans="2:17" ht="21.75">
      <c r="B372" s="24" t="s">
        <v>226</v>
      </c>
      <c r="F372" s="25">
        <v>54000</v>
      </c>
      <c r="G372" s="10" t="s">
        <v>15</v>
      </c>
      <c r="H372" s="29" t="s">
        <v>15</v>
      </c>
      <c r="I372" s="10" t="s">
        <v>15</v>
      </c>
      <c r="J372" s="30" t="s">
        <v>15</v>
      </c>
      <c r="K372" s="10" t="s">
        <v>15</v>
      </c>
      <c r="L372" s="30" t="s">
        <v>15</v>
      </c>
      <c r="M372" s="10" t="s">
        <v>15</v>
      </c>
      <c r="N372" s="30">
        <v>53828</v>
      </c>
      <c r="O372" s="10" t="s">
        <v>15</v>
      </c>
      <c r="P372" s="25">
        <v>172</v>
      </c>
      <c r="Q372" s="11" t="s">
        <v>15</v>
      </c>
    </row>
    <row r="373" spans="2:17" ht="21.75">
      <c r="B373" s="24" t="s">
        <v>503</v>
      </c>
      <c r="F373" s="25">
        <v>20000</v>
      </c>
      <c r="G373" s="10" t="s">
        <v>15</v>
      </c>
      <c r="H373" s="58">
        <v>14400</v>
      </c>
      <c r="I373" s="10" t="s">
        <v>15</v>
      </c>
      <c r="J373" s="30" t="s">
        <v>15</v>
      </c>
      <c r="K373" s="10" t="s">
        <v>15</v>
      </c>
      <c r="L373" s="30" t="s">
        <v>15</v>
      </c>
      <c r="M373" s="10" t="s">
        <v>15</v>
      </c>
      <c r="N373" s="30" t="s">
        <v>15</v>
      </c>
      <c r="O373" s="10" t="s">
        <v>15</v>
      </c>
      <c r="P373" s="25">
        <v>5600</v>
      </c>
      <c r="Q373" s="11" t="s">
        <v>15</v>
      </c>
    </row>
    <row r="374" spans="2:17" ht="21.75">
      <c r="B374" s="24" t="s">
        <v>382</v>
      </c>
      <c r="F374" s="25">
        <v>40000</v>
      </c>
      <c r="G374" s="10" t="s">
        <v>15</v>
      </c>
      <c r="H374" s="29" t="s">
        <v>15</v>
      </c>
      <c r="I374" s="10" t="s">
        <v>15</v>
      </c>
      <c r="J374" s="30" t="s">
        <v>15</v>
      </c>
      <c r="K374" s="10" t="s">
        <v>15</v>
      </c>
      <c r="L374" s="30" t="s">
        <v>15</v>
      </c>
      <c r="M374" s="10" t="s">
        <v>15</v>
      </c>
      <c r="N374" s="30">
        <v>38280</v>
      </c>
      <c r="O374" s="10" t="s">
        <v>15</v>
      </c>
      <c r="P374" s="25">
        <v>1720</v>
      </c>
      <c r="Q374" s="11"/>
    </row>
    <row r="375" spans="2:17" ht="21.75">
      <c r="B375" s="24" t="s">
        <v>227</v>
      </c>
      <c r="F375" s="25">
        <v>89800</v>
      </c>
      <c r="G375" s="10" t="s">
        <v>15</v>
      </c>
      <c r="H375" s="29" t="s">
        <v>15</v>
      </c>
      <c r="I375" s="10" t="s">
        <v>15</v>
      </c>
      <c r="J375" s="30" t="s">
        <v>15</v>
      </c>
      <c r="K375" s="10" t="s">
        <v>15</v>
      </c>
      <c r="L375" s="30" t="s">
        <v>15</v>
      </c>
      <c r="M375" s="10" t="s">
        <v>15</v>
      </c>
      <c r="N375" s="30">
        <v>81900</v>
      </c>
      <c r="O375" s="10" t="s">
        <v>15</v>
      </c>
      <c r="P375" s="25">
        <v>7900</v>
      </c>
      <c r="Q375" s="11" t="s">
        <v>15</v>
      </c>
    </row>
    <row r="376" spans="2:17" ht="22.5" thickBot="1">
      <c r="B376" s="24"/>
      <c r="C376" s="7"/>
      <c r="D376" s="7"/>
      <c r="E376" s="50" t="s">
        <v>49</v>
      </c>
      <c r="F376" s="269">
        <f>SUM(F370:F375)</f>
        <v>233800</v>
      </c>
      <c r="G376" s="34" t="s">
        <v>15</v>
      </c>
      <c r="H376" s="113">
        <f>SUM(H370:H375)</f>
        <v>44300</v>
      </c>
      <c r="I376" s="34" t="s">
        <v>15</v>
      </c>
      <c r="J376" s="112" t="s">
        <v>15</v>
      </c>
      <c r="K376" s="34" t="s">
        <v>15</v>
      </c>
      <c r="L376" s="112" t="s">
        <v>15</v>
      </c>
      <c r="M376" s="34" t="s">
        <v>15</v>
      </c>
      <c r="N376" s="112">
        <f>SUM(N372:N375)</f>
        <v>174008</v>
      </c>
      <c r="O376" s="34" t="s">
        <v>15</v>
      </c>
      <c r="P376" s="51">
        <f>SUM(P370:P375)</f>
        <v>15492</v>
      </c>
      <c r="Q376" s="34" t="s">
        <v>15</v>
      </c>
    </row>
    <row r="377" spans="2:17" ht="22.5" thickTop="1">
      <c r="B377" s="21" t="s">
        <v>50</v>
      </c>
      <c r="E377" s="7"/>
      <c r="F377" s="25"/>
      <c r="G377" s="10"/>
      <c r="H377" s="29"/>
      <c r="I377" s="10"/>
      <c r="J377" s="37"/>
      <c r="K377" s="28"/>
      <c r="L377" s="60"/>
      <c r="M377" s="11"/>
      <c r="N377" s="46"/>
      <c r="O377" s="28"/>
      <c r="P377" s="30"/>
      <c r="Q377" s="11"/>
    </row>
    <row r="378" spans="2:17" ht="21.75">
      <c r="B378" s="151" t="s">
        <v>229</v>
      </c>
      <c r="E378" s="7"/>
      <c r="F378" s="27">
        <v>25000</v>
      </c>
      <c r="G378" s="10" t="s">
        <v>15</v>
      </c>
      <c r="H378" s="58">
        <v>14955</v>
      </c>
      <c r="I378" s="10">
        <v>96</v>
      </c>
      <c r="J378" s="37">
        <v>10044</v>
      </c>
      <c r="K378" s="139" t="s">
        <v>370</v>
      </c>
      <c r="L378" s="46" t="s">
        <v>15</v>
      </c>
      <c r="M378" s="139" t="s">
        <v>15</v>
      </c>
      <c r="N378" s="46" t="s">
        <v>15</v>
      </c>
      <c r="O378" s="28"/>
      <c r="P378" s="30" t="s">
        <v>15</v>
      </c>
      <c r="Q378" s="301" t="s">
        <v>15</v>
      </c>
    </row>
    <row r="379" spans="2:17" ht="21.75">
      <c r="B379" s="151" t="s">
        <v>230</v>
      </c>
      <c r="E379" s="7"/>
      <c r="F379" s="27">
        <v>8000</v>
      </c>
      <c r="G379" s="10" t="s">
        <v>15</v>
      </c>
      <c r="H379" s="58">
        <v>1745</v>
      </c>
      <c r="I379" s="10" t="s">
        <v>15</v>
      </c>
      <c r="J379" s="37">
        <v>1540</v>
      </c>
      <c r="K379" s="28" t="s">
        <v>15</v>
      </c>
      <c r="L379" s="46">
        <v>670</v>
      </c>
      <c r="M379" s="28" t="s">
        <v>15</v>
      </c>
      <c r="N379" s="46">
        <v>1515</v>
      </c>
      <c r="O379" s="28"/>
      <c r="P379" s="27">
        <v>2530</v>
      </c>
      <c r="Q379" s="11" t="s">
        <v>15</v>
      </c>
    </row>
    <row r="380" spans="2:17" ht="21.75">
      <c r="B380" s="151" t="s">
        <v>386</v>
      </c>
      <c r="E380" s="7"/>
      <c r="F380" s="27">
        <v>45000</v>
      </c>
      <c r="G380" s="10" t="s">
        <v>15</v>
      </c>
      <c r="H380" s="58">
        <v>11235</v>
      </c>
      <c r="I380" s="10" t="s">
        <v>15</v>
      </c>
      <c r="J380" s="37">
        <v>11235</v>
      </c>
      <c r="K380" s="28" t="s">
        <v>15</v>
      </c>
      <c r="L380" s="46">
        <v>11235</v>
      </c>
      <c r="M380" s="28" t="s">
        <v>15</v>
      </c>
      <c r="N380" s="46">
        <v>11235</v>
      </c>
      <c r="O380" s="28"/>
      <c r="P380" s="27">
        <v>60</v>
      </c>
      <c r="Q380" s="11" t="s">
        <v>15</v>
      </c>
    </row>
    <row r="381" spans="2:17" ht="21.75">
      <c r="B381" s="151" t="s">
        <v>231</v>
      </c>
      <c r="C381" s="152"/>
      <c r="D381" s="152"/>
      <c r="E381" s="160"/>
      <c r="F381" s="27">
        <v>20000</v>
      </c>
      <c r="G381" s="10" t="s">
        <v>15</v>
      </c>
      <c r="H381" s="58">
        <v>4426</v>
      </c>
      <c r="I381" s="10">
        <v>60</v>
      </c>
      <c r="J381" s="37">
        <v>3283</v>
      </c>
      <c r="K381" s="28">
        <v>84</v>
      </c>
      <c r="L381" s="46">
        <v>3612</v>
      </c>
      <c r="M381" s="28">
        <v>86</v>
      </c>
      <c r="N381" s="46">
        <v>4653</v>
      </c>
      <c r="O381" s="28">
        <v>44</v>
      </c>
      <c r="P381" s="27">
        <v>4023</v>
      </c>
      <c r="Q381" s="11">
        <v>26</v>
      </c>
    </row>
    <row r="382" spans="2:17" ht="21.75">
      <c r="B382" s="151" t="s">
        <v>232</v>
      </c>
      <c r="C382" s="152"/>
      <c r="D382" s="152"/>
      <c r="E382" s="160"/>
      <c r="F382" s="27">
        <v>15000</v>
      </c>
      <c r="G382" s="10" t="s">
        <v>15</v>
      </c>
      <c r="H382" s="58">
        <v>2060</v>
      </c>
      <c r="I382" s="10" t="s">
        <v>15</v>
      </c>
      <c r="J382" s="42">
        <v>1162</v>
      </c>
      <c r="K382" s="43" t="s">
        <v>15</v>
      </c>
      <c r="L382" s="63">
        <v>5116</v>
      </c>
      <c r="M382" s="28" t="s">
        <v>15</v>
      </c>
      <c r="N382" s="46">
        <v>3085</v>
      </c>
      <c r="O382" s="28">
        <v>70</v>
      </c>
      <c r="P382" s="27">
        <v>3576.3</v>
      </c>
      <c r="Q382" s="11">
        <v>30</v>
      </c>
    </row>
    <row r="383" spans="2:17" ht="22.5" thickBot="1">
      <c r="B383" s="16"/>
      <c r="C383" s="2"/>
      <c r="D383" s="2"/>
      <c r="E383" s="193" t="s">
        <v>53</v>
      </c>
      <c r="F383" s="195">
        <f>SUM(F378:F382)</f>
        <v>113000</v>
      </c>
      <c r="G383" s="52" t="s">
        <v>15</v>
      </c>
      <c r="H383" s="113">
        <v>34422</v>
      </c>
      <c r="I383" s="52">
        <v>56</v>
      </c>
      <c r="J383" s="159">
        <f>SUM(J378:J382)</f>
        <v>27264</v>
      </c>
      <c r="K383" s="64">
        <v>88</v>
      </c>
      <c r="L383" s="166">
        <f>SUM(L379:L382)</f>
        <v>20633</v>
      </c>
      <c r="M383" s="34">
        <v>86</v>
      </c>
      <c r="N383" s="73">
        <v>20489</v>
      </c>
      <c r="O383" s="34">
        <v>14</v>
      </c>
      <c r="P383" s="35">
        <f>SUM(P379:P382)</f>
        <v>10189.3</v>
      </c>
      <c r="Q383" s="265" t="s">
        <v>553</v>
      </c>
    </row>
    <row r="384" spans="2:17" ht="22.5" thickTop="1">
      <c r="B384" s="7"/>
      <c r="C384" s="7"/>
      <c r="D384" s="7"/>
      <c r="E384" s="47"/>
      <c r="F384" s="44"/>
      <c r="G384" s="10"/>
      <c r="H384" s="95"/>
      <c r="I384" s="10"/>
      <c r="J384" s="81"/>
      <c r="K384" s="10"/>
      <c r="L384" s="81"/>
      <c r="M384" s="10"/>
      <c r="N384" s="81"/>
      <c r="O384" s="10"/>
      <c r="P384" s="46"/>
      <c r="Q384" s="121"/>
    </row>
    <row r="385" spans="2:17" ht="21.75">
      <c r="B385" s="2"/>
      <c r="C385" s="2"/>
      <c r="D385" s="2"/>
      <c r="F385" s="26" t="s">
        <v>54</v>
      </c>
      <c r="P385" s="7"/>
      <c r="Q385" s="7"/>
    </row>
    <row r="386" spans="2:17" ht="21.75">
      <c r="B386" s="24"/>
      <c r="C386" s="7"/>
      <c r="D386" s="7"/>
      <c r="E386" s="4"/>
      <c r="F386" s="12"/>
      <c r="G386" s="13"/>
      <c r="H386" s="374" t="s">
        <v>1</v>
      </c>
      <c r="I386" s="374"/>
      <c r="J386" s="374"/>
      <c r="K386" s="374"/>
      <c r="L386" s="374"/>
      <c r="M386" s="374"/>
      <c r="N386" s="374"/>
      <c r="O386" s="375"/>
      <c r="P386" s="3"/>
      <c r="Q386" s="8"/>
    </row>
    <row r="387" spans="2:17" ht="21.75">
      <c r="B387" s="389" t="s">
        <v>2</v>
      </c>
      <c r="C387" s="390"/>
      <c r="D387" s="390"/>
      <c r="E387" s="391"/>
      <c r="F387" s="389" t="s">
        <v>3</v>
      </c>
      <c r="G387" s="391"/>
      <c r="H387" s="381" t="s">
        <v>4</v>
      </c>
      <c r="I387" s="382"/>
      <c r="J387" s="381" t="s">
        <v>5</v>
      </c>
      <c r="K387" s="382"/>
      <c r="L387" s="381" t="s">
        <v>6</v>
      </c>
      <c r="M387" s="382"/>
      <c r="N387" s="381" t="s">
        <v>7</v>
      </c>
      <c r="O387" s="382"/>
      <c r="P387" s="402" t="s">
        <v>8</v>
      </c>
      <c r="Q387" s="403"/>
    </row>
    <row r="388" spans="2:17" ht="21.75">
      <c r="B388" s="17"/>
      <c r="C388" s="40"/>
      <c r="D388" s="40"/>
      <c r="E388" s="2"/>
      <c r="F388" s="17"/>
      <c r="G388" s="18"/>
      <c r="H388" s="399" t="s">
        <v>9</v>
      </c>
      <c r="I388" s="400"/>
      <c r="J388" s="399" t="s">
        <v>10</v>
      </c>
      <c r="K388" s="400"/>
      <c r="L388" s="399" t="s">
        <v>11</v>
      </c>
      <c r="M388" s="400"/>
      <c r="N388" s="399" t="s">
        <v>12</v>
      </c>
      <c r="O388" s="400"/>
      <c r="P388" s="19"/>
      <c r="Q388" s="20"/>
    </row>
    <row r="389" spans="2:17" ht="21.75">
      <c r="B389" s="21" t="s">
        <v>344</v>
      </c>
      <c r="E389" s="7"/>
      <c r="F389" s="25"/>
      <c r="G389" s="10"/>
      <c r="H389" s="29"/>
      <c r="I389" s="10"/>
      <c r="J389" s="37"/>
      <c r="K389" s="28"/>
      <c r="L389" s="46"/>
      <c r="M389" s="28"/>
      <c r="N389" s="46"/>
      <c r="O389" s="28"/>
      <c r="P389" s="30"/>
      <c r="Q389" s="11"/>
    </row>
    <row r="390" spans="2:17" ht="21.75">
      <c r="B390" s="24" t="s">
        <v>234</v>
      </c>
      <c r="C390" s="7"/>
      <c r="D390" s="7"/>
      <c r="E390" s="7"/>
      <c r="F390" s="25">
        <v>120000</v>
      </c>
      <c r="G390" s="10" t="s">
        <v>15</v>
      </c>
      <c r="H390" s="29" t="s">
        <v>15</v>
      </c>
      <c r="I390" s="10" t="s">
        <v>15</v>
      </c>
      <c r="J390" s="30" t="s">
        <v>15</v>
      </c>
      <c r="K390" s="10" t="s">
        <v>15</v>
      </c>
      <c r="L390" s="30" t="s">
        <v>15</v>
      </c>
      <c r="M390" s="10" t="s">
        <v>15</v>
      </c>
      <c r="N390" s="30">
        <v>120000</v>
      </c>
      <c r="O390" s="10" t="s">
        <v>15</v>
      </c>
      <c r="P390" s="29" t="s">
        <v>15</v>
      </c>
      <c r="Q390" s="28" t="s">
        <v>15</v>
      </c>
    </row>
    <row r="391" spans="2:17" ht="21.75">
      <c r="B391" s="24" t="s">
        <v>544</v>
      </c>
      <c r="C391" s="7"/>
      <c r="D391" s="7"/>
      <c r="E391" s="7"/>
      <c r="F391" s="25">
        <v>51000</v>
      </c>
      <c r="G391" s="10" t="s">
        <v>15</v>
      </c>
      <c r="H391" s="29" t="s">
        <v>15</v>
      </c>
      <c r="I391" s="10" t="s">
        <v>15</v>
      </c>
      <c r="J391" s="153" t="s">
        <v>15</v>
      </c>
      <c r="K391" s="40" t="s">
        <v>15</v>
      </c>
      <c r="L391" s="153" t="s">
        <v>15</v>
      </c>
      <c r="M391" s="18" t="s">
        <v>15</v>
      </c>
      <c r="N391" s="153" t="s">
        <v>15</v>
      </c>
      <c r="O391" s="43" t="s">
        <v>15</v>
      </c>
      <c r="P391" s="58">
        <v>51000</v>
      </c>
      <c r="Q391" s="28" t="s">
        <v>15</v>
      </c>
    </row>
    <row r="392" spans="2:17" ht="22.5" thickBot="1">
      <c r="B392" s="24"/>
      <c r="C392" s="7"/>
      <c r="D392" s="7"/>
      <c r="E392" s="198" t="s">
        <v>56</v>
      </c>
      <c r="F392" s="269">
        <f>SUM(F390:F391)</f>
        <v>171000</v>
      </c>
      <c r="G392" s="52" t="s">
        <v>15</v>
      </c>
      <c r="H392" s="55" t="s">
        <v>15</v>
      </c>
      <c r="I392" s="52" t="s">
        <v>15</v>
      </c>
      <c r="J392" s="159" t="s">
        <v>15</v>
      </c>
      <c r="K392" s="64" t="s">
        <v>15</v>
      </c>
      <c r="L392" s="159" t="s">
        <v>15</v>
      </c>
      <c r="M392" s="64" t="s">
        <v>15</v>
      </c>
      <c r="N392" s="73">
        <v>120000</v>
      </c>
      <c r="O392" s="34" t="s">
        <v>15</v>
      </c>
      <c r="P392" s="85">
        <v>51000</v>
      </c>
      <c r="Q392" s="303" t="s">
        <v>15</v>
      </c>
    </row>
    <row r="393" spans="2:17" ht="22.5" thickTop="1">
      <c r="B393" s="21" t="s">
        <v>146</v>
      </c>
      <c r="C393" s="130"/>
      <c r="D393" s="130"/>
      <c r="E393" s="7"/>
      <c r="F393" s="25"/>
      <c r="G393" s="10"/>
      <c r="H393" s="58"/>
      <c r="I393" s="28"/>
      <c r="J393" s="46"/>
      <c r="K393" s="28"/>
      <c r="L393" s="28"/>
      <c r="M393" s="22"/>
      <c r="O393" s="22"/>
      <c r="P393" s="61"/>
      <c r="Q393" s="28"/>
    </row>
    <row r="394" spans="2:17" ht="21.75">
      <c r="B394" s="23" t="s">
        <v>145</v>
      </c>
      <c r="C394" s="7"/>
      <c r="D394" s="7"/>
      <c r="E394" s="160"/>
      <c r="F394" s="25"/>
      <c r="G394" s="10"/>
      <c r="H394" s="28"/>
      <c r="I394" s="10"/>
      <c r="J394" s="28"/>
      <c r="K394" s="10"/>
      <c r="L394" s="30"/>
      <c r="M394" s="10"/>
      <c r="N394" s="30"/>
      <c r="O394" s="28"/>
      <c r="P394" s="29"/>
      <c r="Q394" s="11"/>
    </row>
    <row r="395" spans="2:17" ht="21.75">
      <c r="B395" s="24" t="s">
        <v>357</v>
      </c>
      <c r="F395" s="67">
        <v>30000</v>
      </c>
      <c r="G395" s="9" t="s">
        <v>15</v>
      </c>
      <c r="H395" s="28" t="s">
        <v>15</v>
      </c>
      <c r="I395" s="28" t="s">
        <v>15</v>
      </c>
      <c r="J395" s="37">
        <v>12307</v>
      </c>
      <c r="K395" s="28" t="s">
        <v>15</v>
      </c>
      <c r="L395" s="37">
        <v>13140</v>
      </c>
      <c r="M395" s="28" t="s">
        <v>15</v>
      </c>
      <c r="N395" s="37" t="s">
        <v>15</v>
      </c>
      <c r="O395" s="28" t="s">
        <v>15</v>
      </c>
      <c r="P395" s="67">
        <v>4553</v>
      </c>
      <c r="Q395" s="28" t="s">
        <v>15</v>
      </c>
    </row>
    <row r="396" spans="2:17" ht="21.75">
      <c r="B396" s="24" t="s">
        <v>504</v>
      </c>
      <c r="F396" s="27">
        <v>45000</v>
      </c>
      <c r="G396" s="10" t="s">
        <v>15</v>
      </c>
      <c r="H396" s="28" t="s">
        <v>15</v>
      </c>
      <c r="I396" s="28" t="s">
        <v>15</v>
      </c>
      <c r="J396" s="37" t="s">
        <v>15</v>
      </c>
      <c r="K396" s="28" t="s">
        <v>15</v>
      </c>
      <c r="L396" s="37">
        <v>45000</v>
      </c>
      <c r="M396" s="28" t="s">
        <v>15</v>
      </c>
      <c r="N396" s="37" t="s">
        <v>15</v>
      </c>
      <c r="O396" s="28" t="s">
        <v>15</v>
      </c>
      <c r="P396" s="30" t="s">
        <v>15</v>
      </c>
      <c r="Q396" s="28" t="s">
        <v>15</v>
      </c>
    </row>
    <row r="397" spans="2:17" ht="21.75">
      <c r="B397" s="151" t="s">
        <v>451</v>
      </c>
      <c r="C397" s="160"/>
      <c r="D397" s="160"/>
      <c r="E397" s="160"/>
      <c r="F397" s="25">
        <v>5000</v>
      </c>
      <c r="G397" s="10" t="s">
        <v>15</v>
      </c>
      <c r="H397" s="28" t="s">
        <v>15</v>
      </c>
      <c r="I397" s="28" t="s">
        <v>15</v>
      </c>
      <c r="J397" s="30" t="s">
        <v>15</v>
      </c>
      <c r="K397" s="28" t="s">
        <v>15</v>
      </c>
      <c r="L397" s="30" t="s">
        <v>15</v>
      </c>
      <c r="M397" s="28" t="s">
        <v>15</v>
      </c>
      <c r="N397" s="30">
        <v>5000</v>
      </c>
      <c r="O397" s="28" t="s">
        <v>15</v>
      </c>
      <c r="P397" s="29" t="s">
        <v>15</v>
      </c>
      <c r="Q397" s="28" t="s">
        <v>15</v>
      </c>
    </row>
    <row r="398" spans="2:17" ht="21.75">
      <c r="B398" s="151" t="s">
        <v>452</v>
      </c>
      <c r="C398" s="160"/>
      <c r="D398" s="160"/>
      <c r="E398" s="160"/>
      <c r="F398" s="25">
        <v>20000</v>
      </c>
      <c r="G398" s="10" t="s">
        <v>15</v>
      </c>
      <c r="H398" s="28" t="s">
        <v>15</v>
      </c>
      <c r="I398" s="28" t="s">
        <v>15</v>
      </c>
      <c r="J398" s="28" t="s">
        <v>15</v>
      </c>
      <c r="K398" s="28" t="s">
        <v>15</v>
      </c>
      <c r="L398" s="28" t="s">
        <v>15</v>
      </c>
      <c r="M398" s="28" t="s">
        <v>15</v>
      </c>
      <c r="N398" s="30" t="s">
        <v>15</v>
      </c>
      <c r="O398" s="28" t="s">
        <v>15</v>
      </c>
      <c r="P398" s="25">
        <v>20000</v>
      </c>
      <c r="Q398" s="28" t="s">
        <v>15</v>
      </c>
    </row>
    <row r="399" spans="2:17" ht="21.75">
      <c r="B399" s="151" t="s">
        <v>453</v>
      </c>
      <c r="C399" s="160"/>
      <c r="D399" s="160"/>
      <c r="E399" s="160"/>
      <c r="F399" s="25">
        <v>5000</v>
      </c>
      <c r="G399" s="10" t="s">
        <v>15</v>
      </c>
      <c r="H399" s="28" t="s">
        <v>15</v>
      </c>
      <c r="I399" s="28" t="s">
        <v>15</v>
      </c>
      <c r="J399" s="28" t="s">
        <v>15</v>
      </c>
      <c r="K399" s="28" t="s">
        <v>15</v>
      </c>
      <c r="L399" s="28" t="s">
        <v>15</v>
      </c>
      <c r="M399" s="28" t="s">
        <v>15</v>
      </c>
      <c r="N399" s="30" t="s">
        <v>15</v>
      </c>
      <c r="O399" s="28" t="s">
        <v>15</v>
      </c>
      <c r="P399" s="25">
        <v>5000</v>
      </c>
      <c r="Q399" s="28" t="s">
        <v>15</v>
      </c>
    </row>
    <row r="400" spans="2:17" ht="21.75">
      <c r="B400" s="151" t="s">
        <v>454</v>
      </c>
      <c r="C400" s="160"/>
      <c r="D400" s="160"/>
      <c r="E400" s="160"/>
      <c r="F400" s="25">
        <v>40000</v>
      </c>
      <c r="G400" s="10" t="s">
        <v>15</v>
      </c>
      <c r="H400" s="28" t="s">
        <v>15</v>
      </c>
      <c r="I400" s="28" t="s">
        <v>15</v>
      </c>
      <c r="J400" s="28" t="s">
        <v>15</v>
      </c>
      <c r="K400" s="28" t="s">
        <v>15</v>
      </c>
      <c r="L400" s="28" t="s">
        <v>15</v>
      </c>
      <c r="M400" s="28" t="s">
        <v>15</v>
      </c>
      <c r="N400" s="30" t="s">
        <v>15</v>
      </c>
      <c r="O400" s="28" t="s">
        <v>15</v>
      </c>
      <c r="P400" s="25">
        <v>40000</v>
      </c>
      <c r="Q400" s="28" t="s">
        <v>15</v>
      </c>
    </row>
    <row r="401" spans="2:17" ht="21.75">
      <c r="B401" s="151" t="s">
        <v>455</v>
      </c>
      <c r="C401" s="160"/>
      <c r="D401" s="160"/>
      <c r="E401" s="160"/>
      <c r="F401" s="25">
        <v>3500</v>
      </c>
      <c r="G401" s="10" t="s">
        <v>15</v>
      </c>
      <c r="H401" s="28" t="s">
        <v>15</v>
      </c>
      <c r="I401" s="28" t="s">
        <v>15</v>
      </c>
      <c r="J401" s="30" t="s">
        <v>15</v>
      </c>
      <c r="K401" s="28" t="s">
        <v>15</v>
      </c>
      <c r="L401" s="30" t="s">
        <v>15</v>
      </c>
      <c r="M401" s="28" t="s">
        <v>15</v>
      </c>
      <c r="N401" s="30" t="s">
        <v>15</v>
      </c>
      <c r="O401" s="28" t="s">
        <v>15</v>
      </c>
      <c r="P401" s="25">
        <v>3500</v>
      </c>
      <c r="Q401" s="28" t="s">
        <v>15</v>
      </c>
    </row>
    <row r="402" spans="2:17" ht="21.75">
      <c r="B402" s="151" t="s">
        <v>521</v>
      </c>
      <c r="C402" s="160"/>
      <c r="D402" s="160"/>
      <c r="E402" s="160"/>
      <c r="F402" s="25">
        <v>5000</v>
      </c>
      <c r="G402" s="10" t="s">
        <v>15</v>
      </c>
      <c r="H402" s="28" t="s">
        <v>15</v>
      </c>
      <c r="I402" s="28" t="s">
        <v>15</v>
      </c>
      <c r="J402" s="30" t="s">
        <v>15</v>
      </c>
      <c r="K402" s="28" t="s">
        <v>15</v>
      </c>
      <c r="L402" s="30" t="s">
        <v>15</v>
      </c>
      <c r="M402" s="28" t="s">
        <v>15</v>
      </c>
      <c r="N402" s="30" t="s">
        <v>15</v>
      </c>
      <c r="O402" s="28" t="s">
        <v>15</v>
      </c>
      <c r="P402" s="25">
        <v>5000</v>
      </c>
      <c r="Q402" s="28"/>
    </row>
    <row r="403" spans="2:17" ht="21.75">
      <c r="B403" s="383" t="s">
        <v>557</v>
      </c>
      <c r="C403" s="384"/>
      <c r="D403" s="384"/>
      <c r="E403" s="385"/>
      <c r="F403" s="25">
        <v>58800</v>
      </c>
      <c r="G403" s="10" t="s">
        <v>15</v>
      </c>
      <c r="H403" s="28" t="s">
        <v>15</v>
      </c>
      <c r="I403" s="28" t="s">
        <v>15</v>
      </c>
      <c r="J403" s="30" t="s">
        <v>15</v>
      </c>
      <c r="K403" s="28" t="s">
        <v>15</v>
      </c>
      <c r="L403" s="30" t="s">
        <v>15</v>
      </c>
      <c r="M403" s="28" t="s">
        <v>15</v>
      </c>
      <c r="N403" s="30" t="s">
        <v>15</v>
      </c>
      <c r="O403" s="28" t="s">
        <v>15</v>
      </c>
      <c r="P403" s="25">
        <v>58800</v>
      </c>
      <c r="Q403" s="28"/>
    </row>
    <row r="404" spans="2:17" ht="21.75">
      <c r="B404" s="151" t="s">
        <v>456</v>
      </c>
      <c r="C404" s="160"/>
      <c r="D404" s="160"/>
      <c r="E404" s="7"/>
      <c r="F404" s="25">
        <v>4400</v>
      </c>
      <c r="G404" s="10" t="s">
        <v>15</v>
      </c>
      <c r="H404" s="28" t="s">
        <v>15</v>
      </c>
      <c r="I404" s="28" t="s">
        <v>15</v>
      </c>
      <c r="J404" s="30" t="s">
        <v>15</v>
      </c>
      <c r="K404" s="28" t="s">
        <v>15</v>
      </c>
      <c r="L404" s="30" t="s">
        <v>15</v>
      </c>
      <c r="M404" s="28" t="s">
        <v>15</v>
      </c>
      <c r="N404" s="30" t="s">
        <v>15</v>
      </c>
      <c r="O404" s="28" t="s">
        <v>15</v>
      </c>
      <c r="P404" s="25">
        <v>4400</v>
      </c>
      <c r="Q404" s="28" t="s">
        <v>15</v>
      </c>
    </row>
    <row r="405" spans="2:17" ht="21.75">
      <c r="B405" s="23" t="s">
        <v>457</v>
      </c>
      <c r="C405" s="7"/>
      <c r="D405" s="7"/>
      <c r="E405" s="266"/>
      <c r="F405" s="44">
        <v>17000</v>
      </c>
      <c r="G405" s="9" t="s">
        <v>15</v>
      </c>
      <c r="H405" s="28" t="s">
        <v>15</v>
      </c>
      <c r="I405" s="28" t="s">
        <v>15</v>
      </c>
      <c r="J405" s="42" t="s">
        <v>15</v>
      </c>
      <c r="K405" s="43" t="s">
        <v>15</v>
      </c>
      <c r="L405" s="42" t="s">
        <v>15</v>
      </c>
      <c r="M405" s="43" t="s">
        <v>15</v>
      </c>
      <c r="N405" s="46" t="s">
        <v>15</v>
      </c>
      <c r="O405" s="43" t="s">
        <v>15</v>
      </c>
      <c r="P405" s="44">
        <v>17000</v>
      </c>
      <c r="Q405" s="28" t="s">
        <v>15</v>
      </c>
    </row>
    <row r="406" spans="2:17" ht="22.5" thickBot="1">
      <c r="B406" s="24"/>
      <c r="C406" s="7"/>
      <c r="D406" s="7"/>
      <c r="E406" s="198" t="s">
        <v>248</v>
      </c>
      <c r="F406" s="283">
        <f>SUM(F395:F405)</f>
        <v>233700</v>
      </c>
      <c r="G406" s="52" t="s">
        <v>15</v>
      </c>
      <c r="H406" s="34" t="s">
        <v>15</v>
      </c>
      <c r="I406" s="34" t="s">
        <v>15</v>
      </c>
      <c r="J406" s="159">
        <f>SUM(J395:J405)</f>
        <v>12307</v>
      </c>
      <c r="K406" s="64" t="s">
        <v>15</v>
      </c>
      <c r="L406" s="159">
        <f>SUM(L395:L405)</f>
        <v>58140</v>
      </c>
      <c r="M406" s="64" t="s">
        <v>15</v>
      </c>
      <c r="N406" s="73">
        <v>5000</v>
      </c>
      <c r="O406" s="64" t="s">
        <v>15</v>
      </c>
      <c r="P406" s="300">
        <f>SUM(P395:P405)</f>
        <v>158253</v>
      </c>
      <c r="Q406" s="303" t="s">
        <v>15</v>
      </c>
    </row>
    <row r="407" spans="2:17" ht="23.25" thickBot="1" thickTop="1">
      <c r="B407" s="16"/>
      <c r="C407" s="2"/>
      <c r="D407" s="2"/>
      <c r="E407" s="105" t="s">
        <v>58</v>
      </c>
      <c r="F407" s="220">
        <v>3076040</v>
      </c>
      <c r="G407" s="270" t="s">
        <v>15</v>
      </c>
      <c r="H407" s="260">
        <v>285255</v>
      </c>
      <c r="I407" s="141">
        <v>56</v>
      </c>
      <c r="J407" s="73">
        <v>823639</v>
      </c>
      <c r="K407" s="34">
        <v>88</v>
      </c>
      <c r="L407" s="73">
        <v>152130</v>
      </c>
      <c r="M407" s="34">
        <v>66</v>
      </c>
      <c r="N407" s="73">
        <v>423058</v>
      </c>
      <c r="O407" s="34">
        <v>14</v>
      </c>
      <c r="P407" s="148">
        <v>1391955</v>
      </c>
      <c r="Q407" s="149" t="s">
        <v>554</v>
      </c>
    </row>
    <row r="408" spans="2:17" ht="22.5" thickTop="1">
      <c r="B408" s="7"/>
      <c r="C408" s="7"/>
      <c r="D408" s="7"/>
      <c r="E408" s="157"/>
      <c r="F408" s="44"/>
      <c r="G408" s="10"/>
      <c r="H408" s="79"/>
      <c r="I408" s="10"/>
      <c r="J408" s="46"/>
      <c r="K408" s="10"/>
      <c r="L408" s="79"/>
      <c r="M408" s="10"/>
      <c r="N408" s="81"/>
      <c r="O408" s="10"/>
      <c r="P408" s="44"/>
      <c r="Q408" s="10"/>
    </row>
    <row r="409" spans="2:17" ht="21.75">
      <c r="B409" s="76"/>
      <c r="C409" s="7"/>
      <c r="D409" s="7"/>
      <c r="E409" s="7"/>
      <c r="F409" s="44"/>
      <c r="G409" s="7"/>
      <c r="H409" s="7"/>
      <c r="I409" s="7"/>
      <c r="J409" s="7"/>
      <c r="K409" s="7"/>
      <c r="L409" s="7"/>
      <c r="M409" s="7"/>
      <c r="N409" s="7"/>
      <c r="O409" s="7"/>
      <c r="P409" s="45"/>
      <c r="Q409" s="7"/>
    </row>
    <row r="410" spans="2:17" ht="21.75">
      <c r="B410" s="76"/>
      <c r="C410" s="7"/>
      <c r="D410" s="7"/>
      <c r="E410" s="7"/>
      <c r="F410" s="44"/>
      <c r="G410" s="7"/>
      <c r="H410" s="7"/>
      <c r="I410" s="7"/>
      <c r="J410" s="7"/>
      <c r="K410" s="7"/>
      <c r="L410" s="7"/>
      <c r="M410" s="7"/>
      <c r="N410" s="7"/>
      <c r="O410" s="7"/>
      <c r="P410" s="45"/>
      <c r="Q410" s="7"/>
    </row>
    <row r="411" spans="2:17" ht="21.75">
      <c r="B411" s="76"/>
      <c r="C411" s="7"/>
      <c r="D411" s="7"/>
      <c r="E411" s="7"/>
      <c r="F411" s="44"/>
      <c r="G411" s="7"/>
      <c r="H411" s="7"/>
      <c r="I411" s="7"/>
      <c r="J411" s="7"/>
      <c r="K411" s="7"/>
      <c r="L411" s="7"/>
      <c r="M411" s="7"/>
      <c r="N411" s="7"/>
      <c r="O411" s="7"/>
      <c r="P411" s="45"/>
      <c r="Q411" s="7"/>
    </row>
    <row r="412" spans="2:17" ht="21.75">
      <c r="B412" s="7"/>
      <c r="C412" s="7"/>
      <c r="D412" s="7"/>
      <c r="E412" s="157"/>
      <c r="F412" s="248"/>
      <c r="G412" s="10"/>
      <c r="H412" s="46"/>
      <c r="I412" s="10"/>
      <c r="J412" s="46"/>
      <c r="K412" s="10"/>
      <c r="L412" s="10"/>
      <c r="M412" s="10"/>
      <c r="N412" s="46"/>
      <c r="O412" s="10"/>
      <c r="P412" s="44"/>
      <c r="Q412" s="10"/>
    </row>
    <row r="413" spans="2:17" ht="21.75">
      <c r="B413" s="2"/>
      <c r="C413" s="2"/>
      <c r="D413" s="2"/>
      <c r="F413" s="26" t="s">
        <v>59</v>
      </c>
      <c r="N413" s="2"/>
      <c r="O413" s="2"/>
      <c r="P413" s="2"/>
      <c r="Q413" s="40"/>
    </row>
    <row r="414" spans="2:17" ht="21.75">
      <c r="B414" s="24"/>
      <c r="C414" s="7"/>
      <c r="D414" s="7"/>
      <c r="E414" s="4"/>
      <c r="F414" s="12"/>
      <c r="G414" s="13"/>
      <c r="H414" s="373" t="s">
        <v>1</v>
      </c>
      <c r="I414" s="374"/>
      <c r="J414" s="374"/>
      <c r="K414" s="374"/>
      <c r="L414" s="374"/>
      <c r="M414" s="374"/>
      <c r="N414" s="374"/>
      <c r="O414" s="375"/>
      <c r="P414" s="3"/>
      <c r="Q414" s="8"/>
    </row>
    <row r="415" spans="2:17" ht="21.75">
      <c r="B415" s="389" t="s">
        <v>2</v>
      </c>
      <c r="C415" s="390"/>
      <c r="D415" s="390"/>
      <c r="E415" s="391"/>
      <c r="F415" s="389" t="s">
        <v>3</v>
      </c>
      <c r="G415" s="391"/>
      <c r="H415" s="381" t="s">
        <v>4</v>
      </c>
      <c r="I415" s="382"/>
      <c r="J415" s="381" t="s">
        <v>5</v>
      </c>
      <c r="K415" s="382"/>
      <c r="L415" s="381" t="s">
        <v>6</v>
      </c>
      <c r="M415" s="382"/>
      <c r="N415" s="381" t="s">
        <v>7</v>
      </c>
      <c r="O415" s="382"/>
      <c r="P415" s="39" t="s">
        <v>8</v>
      </c>
      <c r="Q415" s="15"/>
    </row>
    <row r="416" spans="2:17" ht="21.75">
      <c r="B416" s="17"/>
      <c r="C416" s="40"/>
      <c r="D416" s="40"/>
      <c r="E416" s="2"/>
      <c r="F416" s="17"/>
      <c r="G416" s="18"/>
      <c r="H416" s="399" t="s">
        <v>9</v>
      </c>
      <c r="I416" s="400"/>
      <c r="J416" s="399" t="s">
        <v>10</v>
      </c>
      <c r="K416" s="400"/>
      <c r="L416" s="399" t="s">
        <v>11</v>
      </c>
      <c r="M416" s="400"/>
      <c r="N416" s="399" t="s">
        <v>12</v>
      </c>
      <c r="O416" s="400"/>
      <c r="P416" s="19"/>
      <c r="Q416" s="20"/>
    </row>
    <row r="417" spans="2:17" ht="21.75">
      <c r="B417" s="21" t="s">
        <v>345</v>
      </c>
      <c r="C417" s="176"/>
      <c r="D417" s="7"/>
      <c r="E417" s="47"/>
      <c r="F417" s="25"/>
      <c r="G417" s="28"/>
      <c r="H417" s="59"/>
      <c r="I417" s="28"/>
      <c r="J417" s="46"/>
      <c r="K417" s="28"/>
      <c r="L417" s="46"/>
      <c r="M417" s="28"/>
      <c r="N417" s="30"/>
      <c r="O417" s="11"/>
      <c r="P417" s="37"/>
      <c r="Q417" s="139"/>
    </row>
    <row r="418" spans="2:17" ht="21.75">
      <c r="B418" s="21" t="s">
        <v>328</v>
      </c>
      <c r="F418" s="25"/>
      <c r="G418" s="10"/>
      <c r="H418" s="59"/>
      <c r="I418" s="28"/>
      <c r="J418" s="107"/>
      <c r="K418" s="10"/>
      <c r="L418" s="108"/>
      <c r="M418" s="7"/>
      <c r="N418" s="28"/>
      <c r="O418" s="7"/>
      <c r="P418" s="30"/>
      <c r="Q418" s="28"/>
    </row>
    <row r="419" spans="2:17" ht="21.75">
      <c r="B419" s="23" t="s">
        <v>329</v>
      </c>
      <c r="C419" s="242"/>
      <c r="F419" s="25"/>
      <c r="G419" s="10"/>
      <c r="H419" s="59"/>
      <c r="I419" s="28"/>
      <c r="J419" s="107"/>
      <c r="K419" s="10"/>
      <c r="L419" s="108"/>
      <c r="M419" s="7"/>
      <c r="N419" s="28"/>
      <c r="O419" s="7"/>
      <c r="P419" s="30"/>
      <c r="Q419" s="28"/>
    </row>
    <row r="420" spans="2:17" ht="21.75">
      <c r="B420" s="24" t="s">
        <v>61</v>
      </c>
      <c r="F420" s="25">
        <v>33440</v>
      </c>
      <c r="G420" s="10" t="s">
        <v>15</v>
      </c>
      <c r="H420" s="28" t="s">
        <v>15</v>
      </c>
      <c r="I420" s="28" t="s">
        <v>15</v>
      </c>
      <c r="J420" s="293">
        <v>33440</v>
      </c>
      <c r="K420" s="10" t="s">
        <v>15</v>
      </c>
      <c r="L420" s="28" t="s">
        <v>15</v>
      </c>
      <c r="M420" s="28" t="s">
        <v>15</v>
      </c>
      <c r="N420" s="10" t="s">
        <v>15</v>
      </c>
      <c r="O420" s="28" t="s">
        <v>15</v>
      </c>
      <c r="P420" s="10" t="s">
        <v>15</v>
      </c>
      <c r="Q420" s="28" t="s">
        <v>15</v>
      </c>
    </row>
    <row r="421" spans="2:17" ht="21.75">
      <c r="B421" s="24" t="s">
        <v>365</v>
      </c>
      <c r="F421" s="25">
        <v>22700</v>
      </c>
      <c r="G421" s="10" t="s">
        <v>15</v>
      </c>
      <c r="H421" s="28" t="s">
        <v>15</v>
      </c>
      <c r="I421" s="28" t="s">
        <v>15</v>
      </c>
      <c r="J421" s="293">
        <v>22700</v>
      </c>
      <c r="K421" s="10" t="s">
        <v>15</v>
      </c>
      <c r="L421" s="28" t="s">
        <v>15</v>
      </c>
      <c r="M421" s="28" t="s">
        <v>15</v>
      </c>
      <c r="N421" s="10" t="s">
        <v>15</v>
      </c>
      <c r="O421" s="28" t="s">
        <v>15</v>
      </c>
      <c r="P421" s="10" t="s">
        <v>15</v>
      </c>
      <c r="Q421" s="28" t="s">
        <v>15</v>
      </c>
    </row>
    <row r="422" spans="2:17" ht="21.75">
      <c r="B422" s="24" t="s">
        <v>63</v>
      </c>
      <c r="C422" s="7"/>
      <c r="D422" s="7"/>
      <c r="E422" s="7"/>
      <c r="F422" s="25">
        <v>20840</v>
      </c>
      <c r="G422" s="10" t="s">
        <v>15</v>
      </c>
      <c r="H422" s="28" t="s">
        <v>15</v>
      </c>
      <c r="I422" s="28" t="s">
        <v>15</v>
      </c>
      <c r="J422" s="293">
        <v>20840</v>
      </c>
      <c r="K422" s="10" t="s">
        <v>15</v>
      </c>
      <c r="L422" s="28" t="s">
        <v>15</v>
      </c>
      <c r="M422" s="28" t="s">
        <v>15</v>
      </c>
      <c r="N422" s="10" t="s">
        <v>15</v>
      </c>
      <c r="O422" s="28" t="s">
        <v>15</v>
      </c>
      <c r="P422" s="10" t="s">
        <v>15</v>
      </c>
      <c r="Q422" s="28" t="s">
        <v>15</v>
      </c>
    </row>
    <row r="423" spans="2:17" ht="21.75">
      <c r="B423" s="24" t="s">
        <v>364</v>
      </c>
      <c r="C423" s="7"/>
      <c r="D423" s="7"/>
      <c r="E423" s="7"/>
      <c r="F423" s="136">
        <v>17400</v>
      </c>
      <c r="G423" s="9" t="s">
        <v>15</v>
      </c>
      <c r="H423" s="28" t="s">
        <v>15</v>
      </c>
      <c r="I423" s="28" t="s">
        <v>15</v>
      </c>
      <c r="J423" s="44">
        <v>17400</v>
      </c>
      <c r="K423" s="28" t="s">
        <v>15</v>
      </c>
      <c r="L423" s="28" t="s">
        <v>15</v>
      </c>
      <c r="M423" s="28" t="s">
        <v>15</v>
      </c>
      <c r="N423" s="28" t="s">
        <v>15</v>
      </c>
      <c r="O423" s="28" t="s">
        <v>15</v>
      </c>
      <c r="P423" s="28" t="s">
        <v>15</v>
      </c>
      <c r="Q423" s="28" t="s">
        <v>15</v>
      </c>
    </row>
    <row r="424" spans="2:17" ht="21.75">
      <c r="B424" s="24" t="s">
        <v>389</v>
      </c>
      <c r="C424" s="7"/>
      <c r="D424" s="7"/>
      <c r="E424" s="7"/>
      <c r="F424" s="136">
        <v>15160</v>
      </c>
      <c r="G424" s="9" t="s">
        <v>15</v>
      </c>
      <c r="H424" s="28" t="s">
        <v>15</v>
      </c>
      <c r="I424" s="28" t="s">
        <v>15</v>
      </c>
      <c r="J424" s="44">
        <v>15160</v>
      </c>
      <c r="K424" s="28" t="s">
        <v>15</v>
      </c>
      <c r="L424" s="28" t="s">
        <v>15</v>
      </c>
      <c r="M424" s="28" t="s">
        <v>15</v>
      </c>
      <c r="N424" s="28" t="s">
        <v>15</v>
      </c>
      <c r="O424" s="28" t="s">
        <v>15</v>
      </c>
      <c r="P424" s="28" t="s">
        <v>15</v>
      </c>
      <c r="Q424" s="28" t="s">
        <v>15</v>
      </c>
    </row>
    <row r="425" spans="2:17" ht="21.75">
      <c r="B425" s="24" t="s">
        <v>366</v>
      </c>
      <c r="C425" s="7"/>
      <c r="D425" s="7"/>
      <c r="E425" s="7"/>
      <c r="F425" s="25">
        <v>700</v>
      </c>
      <c r="G425" s="10" t="s">
        <v>15</v>
      </c>
      <c r="H425" s="28" t="s">
        <v>15</v>
      </c>
      <c r="I425" s="28" t="s">
        <v>15</v>
      </c>
      <c r="J425" s="293">
        <v>700</v>
      </c>
      <c r="K425" s="10" t="s">
        <v>15</v>
      </c>
      <c r="L425" s="28" t="s">
        <v>15</v>
      </c>
      <c r="M425" s="28" t="s">
        <v>15</v>
      </c>
      <c r="N425" s="10" t="s">
        <v>15</v>
      </c>
      <c r="O425" s="28" t="s">
        <v>15</v>
      </c>
      <c r="P425" s="10" t="s">
        <v>15</v>
      </c>
      <c r="Q425" s="28" t="s">
        <v>15</v>
      </c>
    </row>
    <row r="426" spans="2:17" ht="21.75">
      <c r="B426" s="24" t="s">
        <v>66</v>
      </c>
      <c r="C426" s="7"/>
      <c r="D426" s="7"/>
      <c r="E426" s="7"/>
      <c r="F426" s="25">
        <v>2560</v>
      </c>
      <c r="G426" s="10" t="s">
        <v>15</v>
      </c>
      <c r="H426" s="28" t="s">
        <v>15</v>
      </c>
      <c r="I426" s="28" t="s">
        <v>15</v>
      </c>
      <c r="J426" s="293">
        <v>2560</v>
      </c>
      <c r="K426" s="10" t="s">
        <v>15</v>
      </c>
      <c r="L426" s="28" t="s">
        <v>15</v>
      </c>
      <c r="M426" s="28" t="s">
        <v>15</v>
      </c>
      <c r="N426" s="10" t="s">
        <v>15</v>
      </c>
      <c r="O426" s="28" t="s">
        <v>15</v>
      </c>
      <c r="P426" s="10" t="s">
        <v>15</v>
      </c>
      <c r="Q426" s="28" t="s">
        <v>15</v>
      </c>
    </row>
    <row r="427" spans="2:17" ht="21.75">
      <c r="B427" s="24" t="s">
        <v>367</v>
      </c>
      <c r="C427" s="7"/>
      <c r="D427" s="7"/>
      <c r="E427" s="7"/>
      <c r="F427" s="25">
        <v>3000</v>
      </c>
      <c r="G427" s="10" t="s">
        <v>15</v>
      </c>
      <c r="H427" s="28" t="s">
        <v>15</v>
      </c>
      <c r="I427" s="28" t="s">
        <v>15</v>
      </c>
      <c r="J427" s="293">
        <v>3000</v>
      </c>
      <c r="K427" s="10" t="s">
        <v>15</v>
      </c>
      <c r="L427" s="28" t="s">
        <v>15</v>
      </c>
      <c r="M427" s="28" t="s">
        <v>15</v>
      </c>
      <c r="N427" s="10" t="s">
        <v>15</v>
      </c>
      <c r="O427" s="28" t="s">
        <v>15</v>
      </c>
      <c r="P427" s="10" t="s">
        <v>15</v>
      </c>
      <c r="Q427" s="28" t="s">
        <v>15</v>
      </c>
    </row>
    <row r="428" spans="2:17" ht="21.75">
      <c r="B428" s="24" t="s">
        <v>390</v>
      </c>
      <c r="C428" s="7"/>
      <c r="D428" s="7"/>
      <c r="E428" s="7"/>
      <c r="F428" s="25">
        <v>3000</v>
      </c>
      <c r="G428" s="10" t="s">
        <v>15</v>
      </c>
      <c r="H428" s="28" t="s">
        <v>15</v>
      </c>
      <c r="I428" s="28" t="s">
        <v>15</v>
      </c>
      <c r="J428" s="293">
        <v>3000</v>
      </c>
      <c r="K428" s="10" t="s">
        <v>15</v>
      </c>
      <c r="L428" s="28" t="s">
        <v>15</v>
      </c>
      <c r="M428" s="28" t="s">
        <v>15</v>
      </c>
      <c r="N428" s="10" t="s">
        <v>15</v>
      </c>
      <c r="O428" s="28" t="s">
        <v>15</v>
      </c>
      <c r="P428" s="10" t="s">
        <v>15</v>
      </c>
      <c r="Q428" s="28" t="s">
        <v>15</v>
      </c>
    </row>
    <row r="429" spans="2:17" ht="21.75">
      <c r="B429" s="24" t="s">
        <v>407</v>
      </c>
      <c r="C429" s="7"/>
      <c r="D429" s="7"/>
      <c r="E429" s="7"/>
      <c r="F429" s="25">
        <v>29520</v>
      </c>
      <c r="G429" s="10" t="s">
        <v>15</v>
      </c>
      <c r="H429" s="28" t="s">
        <v>15</v>
      </c>
      <c r="I429" s="28" t="s">
        <v>15</v>
      </c>
      <c r="J429" s="293">
        <v>29520</v>
      </c>
      <c r="K429" s="10" t="s">
        <v>15</v>
      </c>
      <c r="L429" s="28" t="s">
        <v>15</v>
      </c>
      <c r="M429" s="28" t="s">
        <v>15</v>
      </c>
      <c r="N429" s="10" t="s">
        <v>15</v>
      </c>
      <c r="O429" s="28" t="s">
        <v>15</v>
      </c>
      <c r="P429" s="10" t="s">
        <v>15</v>
      </c>
      <c r="Q429" s="28" t="s">
        <v>15</v>
      </c>
    </row>
    <row r="430" spans="2:17" ht="21.75">
      <c r="B430" s="24" t="s">
        <v>70</v>
      </c>
      <c r="C430" s="7"/>
      <c r="D430" s="7"/>
      <c r="E430" s="7"/>
      <c r="F430" s="25">
        <v>6000</v>
      </c>
      <c r="G430" s="10" t="s">
        <v>15</v>
      </c>
      <c r="H430" s="28" t="s">
        <v>15</v>
      </c>
      <c r="I430" s="28" t="s">
        <v>15</v>
      </c>
      <c r="J430" s="293">
        <v>6000</v>
      </c>
      <c r="K430" s="10" t="s">
        <v>15</v>
      </c>
      <c r="L430" s="28" t="s">
        <v>15</v>
      </c>
      <c r="M430" s="28" t="s">
        <v>15</v>
      </c>
      <c r="N430" s="10" t="s">
        <v>15</v>
      </c>
      <c r="O430" s="28" t="s">
        <v>15</v>
      </c>
      <c r="P430" s="10" t="s">
        <v>15</v>
      </c>
      <c r="Q430" s="28" t="s">
        <v>15</v>
      </c>
    </row>
    <row r="431" spans="2:17" ht="22.5" thickBot="1">
      <c r="B431" s="24"/>
      <c r="C431" s="7"/>
      <c r="D431" s="7"/>
      <c r="E431" s="50" t="s">
        <v>319</v>
      </c>
      <c r="F431" s="269">
        <f>SUM(F420:F430)</f>
        <v>154320</v>
      </c>
      <c r="G431" s="52" t="s">
        <v>15</v>
      </c>
      <c r="H431" s="34" t="s">
        <v>15</v>
      </c>
      <c r="I431" s="34" t="s">
        <v>15</v>
      </c>
      <c r="J431" s="302">
        <f>SUM(J420:J430)</f>
        <v>154320</v>
      </c>
      <c r="K431" s="52" t="s">
        <v>15</v>
      </c>
      <c r="L431" s="34" t="s">
        <v>15</v>
      </c>
      <c r="M431" s="34" t="s">
        <v>15</v>
      </c>
      <c r="N431" s="52" t="s">
        <v>15</v>
      </c>
      <c r="O431" s="34" t="s">
        <v>15</v>
      </c>
      <c r="P431" s="52" t="s">
        <v>15</v>
      </c>
      <c r="Q431" s="34" t="s">
        <v>15</v>
      </c>
    </row>
    <row r="432" spans="2:17" ht="22.5" thickTop="1">
      <c r="B432" s="23" t="s">
        <v>346</v>
      </c>
      <c r="C432" s="7"/>
      <c r="D432" s="7"/>
      <c r="E432" s="160"/>
      <c r="F432" s="25"/>
      <c r="G432" s="10"/>
      <c r="H432" s="28"/>
      <c r="I432" s="10"/>
      <c r="J432" s="28"/>
      <c r="K432" s="28"/>
      <c r="L432" s="30"/>
      <c r="M432" s="10"/>
      <c r="N432" s="28"/>
      <c r="O432" s="28"/>
      <c r="P432" s="37"/>
      <c r="Q432" s="28"/>
    </row>
    <row r="433" spans="2:17" ht="21.75">
      <c r="B433" s="151" t="s">
        <v>251</v>
      </c>
      <c r="C433" s="160"/>
      <c r="D433" s="160"/>
      <c r="E433" s="160"/>
      <c r="F433" s="25">
        <v>10000</v>
      </c>
      <c r="G433" s="10" t="s">
        <v>15</v>
      </c>
      <c r="H433" s="28" t="s">
        <v>15</v>
      </c>
      <c r="I433" s="10" t="s">
        <v>15</v>
      </c>
      <c r="J433" s="348">
        <v>5080</v>
      </c>
      <c r="K433" s="28" t="s">
        <v>15</v>
      </c>
      <c r="L433" s="30" t="s">
        <v>15</v>
      </c>
      <c r="M433" s="10" t="s">
        <v>15</v>
      </c>
      <c r="N433" s="348" t="s">
        <v>15</v>
      </c>
      <c r="O433" s="10" t="s">
        <v>15</v>
      </c>
      <c r="P433" s="25">
        <v>4920</v>
      </c>
      <c r="Q433" s="28" t="s">
        <v>15</v>
      </c>
    </row>
    <row r="434" spans="2:17" ht="21.75">
      <c r="B434" s="151" t="s">
        <v>253</v>
      </c>
      <c r="C434" s="160"/>
      <c r="D434" s="160"/>
      <c r="E434" s="160"/>
      <c r="F434" s="25">
        <v>92000</v>
      </c>
      <c r="G434" s="10" t="s">
        <v>15</v>
      </c>
      <c r="H434" s="30">
        <v>28822</v>
      </c>
      <c r="I434" s="10" t="s">
        <v>15</v>
      </c>
      <c r="J434" s="30">
        <v>11438</v>
      </c>
      <c r="K434" s="10" t="s">
        <v>15</v>
      </c>
      <c r="L434" s="30">
        <v>37842</v>
      </c>
      <c r="M434" s="10" t="s">
        <v>15</v>
      </c>
      <c r="N434" s="348">
        <v>4934</v>
      </c>
      <c r="O434" s="10" t="s">
        <v>15</v>
      </c>
      <c r="P434" s="25">
        <v>8964</v>
      </c>
      <c r="Q434" s="28" t="s">
        <v>15</v>
      </c>
    </row>
    <row r="435" spans="2:17" ht="21.75">
      <c r="B435" s="151" t="s">
        <v>254</v>
      </c>
      <c r="C435" s="160"/>
      <c r="D435" s="160"/>
      <c r="E435" s="7"/>
      <c r="F435" s="25">
        <v>100000</v>
      </c>
      <c r="G435" s="10" t="s">
        <v>15</v>
      </c>
      <c r="H435" s="30">
        <v>38820</v>
      </c>
      <c r="I435" s="10" t="s">
        <v>15</v>
      </c>
      <c r="J435" s="30" t="s">
        <v>15</v>
      </c>
      <c r="K435" s="10" t="s">
        <v>15</v>
      </c>
      <c r="L435" s="30" t="s">
        <v>15</v>
      </c>
      <c r="M435" s="10" t="s">
        <v>15</v>
      </c>
      <c r="N435" s="348" t="s">
        <v>15</v>
      </c>
      <c r="O435" s="10" t="s">
        <v>15</v>
      </c>
      <c r="P435" s="25">
        <v>61180</v>
      </c>
      <c r="Q435" s="28" t="s">
        <v>15</v>
      </c>
    </row>
    <row r="436" spans="2:17" ht="21.75">
      <c r="B436" s="151" t="s">
        <v>458</v>
      </c>
      <c r="C436" s="160"/>
      <c r="D436" s="160"/>
      <c r="E436" s="7"/>
      <c r="F436" s="25">
        <v>5000</v>
      </c>
      <c r="G436" s="10" t="s">
        <v>15</v>
      </c>
      <c r="H436" s="30" t="s">
        <v>15</v>
      </c>
      <c r="I436" s="10" t="s">
        <v>15</v>
      </c>
      <c r="J436" s="30">
        <v>1600</v>
      </c>
      <c r="K436" s="10" t="s">
        <v>15</v>
      </c>
      <c r="L436" s="30" t="s">
        <v>15</v>
      </c>
      <c r="M436" s="10" t="s">
        <v>15</v>
      </c>
      <c r="N436" s="348" t="s">
        <v>15</v>
      </c>
      <c r="O436" s="10" t="s">
        <v>15</v>
      </c>
      <c r="P436" s="25">
        <v>3400</v>
      </c>
      <c r="Q436" s="28" t="s">
        <v>15</v>
      </c>
    </row>
    <row r="437" spans="2:17" ht="22.5" thickBot="1">
      <c r="B437" s="221"/>
      <c r="C437" s="222"/>
      <c r="D437" s="222"/>
      <c r="E437" s="193" t="s">
        <v>44</v>
      </c>
      <c r="F437" s="227">
        <f>SUM(F433:F436)</f>
        <v>207000</v>
      </c>
      <c r="G437" s="70" t="s">
        <v>15</v>
      </c>
      <c r="H437" s="98">
        <f>SUM(H434:H436)</f>
        <v>67642</v>
      </c>
      <c r="I437" s="70" t="s">
        <v>15</v>
      </c>
      <c r="J437" s="98">
        <f>SUM(J433:J436)</f>
        <v>18118</v>
      </c>
      <c r="K437" s="52" t="s">
        <v>15</v>
      </c>
      <c r="L437" s="98">
        <f>SUM(L434:L436)</f>
        <v>37842</v>
      </c>
      <c r="M437" s="52" t="s">
        <v>15</v>
      </c>
      <c r="N437" s="357">
        <f>SUM(N434:N436)</f>
        <v>4934</v>
      </c>
      <c r="O437" s="52" t="s">
        <v>15</v>
      </c>
      <c r="P437" s="33">
        <f>SUM(P433:P436)</f>
        <v>78464</v>
      </c>
      <c r="Q437" s="34" t="s">
        <v>15</v>
      </c>
    </row>
    <row r="438" spans="2:17" ht="22.5" thickTop="1">
      <c r="B438" s="7"/>
      <c r="C438" s="7"/>
      <c r="D438" s="7"/>
      <c r="E438" s="157"/>
      <c r="F438" s="248"/>
      <c r="G438" s="10"/>
      <c r="H438" s="46"/>
      <c r="I438" s="10"/>
      <c r="J438" s="46"/>
      <c r="K438" s="10"/>
      <c r="L438" s="10"/>
      <c r="M438" s="10"/>
      <c r="N438" s="46"/>
      <c r="O438" s="10"/>
      <c r="P438" s="44"/>
      <c r="Q438" s="10"/>
    </row>
    <row r="439" spans="2:17" ht="21.75">
      <c r="B439" s="7"/>
      <c r="C439" s="7"/>
      <c r="D439" s="7"/>
      <c r="E439" s="157"/>
      <c r="F439" s="248"/>
      <c r="G439" s="10"/>
      <c r="H439" s="46"/>
      <c r="I439" s="10"/>
      <c r="J439" s="46"/>
      <c r="K439" s="10"/>
      <c r="L439" s="10"/>
      <c r="M439" s="10"/>
      <c r="N439" s="46"/>
      <c r="O439" s="10"/>
      <c r="P439" s="44"/>
      <c r="Q439" s="10"/>
    </row>
    <row r="440" spans="2:6" ht="21.75">
      <c r="B440" s="2"/>
      <c r="C440" s="2"/>
      <c r="D440" s="2"/>
      <c r="F440" s="26" t="s">
        <v>74</v>
      </c>
    </row>
    <row r="441" spans="2:17" ht="21.75">
      <c r="B441" s="24"/>
      <c r="C441" s="7"/>
      <c r="D441" s="7"/>
      <c r="E441" s="4"/>
      <c r="F441" s="12"/>
      <c r="G441" s="13"/>
      <c r="H441" s="373" t="s">
        <v>1</v>
      </c>
      <c r="I441" s="374"/>
      <c r="J441" s="374"/>
      <c r="K441" s="374"/>
      <c r="L441" s="374"/>
      <c r="M441" s="374"/>
      <c r="N441" s="374"/>
      <c r="O441" s="375"/>
      <c r="P441" s="3"/>
      <c r="Q441" s="8"/>
    </row>
    <row r="442" spans="2:17" ht="21.75">
      <c r="B442" s="389" t="s">
        <v>2</v>
      </c>
      <c r="C442" s="390"/>
      <c r="D442" s="390"/>
      <c r="E442" s="391"/>
      <c r="F442" s="389" t="s">
        <v>3</v>
      </c>
      <c r="G442" s="391"/>
      <c r="H442" s="381" t="s">
        <v>4</v>
      </c>
      <c r="I442" s="382"/>
      <c r="J442" s="381" t="s">
        <v>5</v>
      </c>
      <c r="K442" s="382"/>
      <c r="L442" s="381" t="s">
        <v>6</v>
      </c>
      <c r="M442" s="382"/>
      <c r="N442" s="381" t="s">
        <v>7</v>
      </c>
      <c r="O442" s="382"/>
      <c r="P442" s="39" t="s">
        <v>8</v>
      </c>
      <c r="Q442" s="15"/>
    </row>
    <row r="443" spans="2:17" ht="21.75">
      <c r="B443" s="17"/>
      <c r="C443" s="40"/>
      <c r="D443" s="40"/>
      <c r="E443" s="2"/>
      <c r="F443" s="17"/>
      <c r="G443" s="18"/>
      <c r="H443" s="399" t="s">
        <v>9</v>
      </c>
      <c r="I443" s="400"/>
      <c r="J443" s="399" t="s">
        <v>10</v>
      </c>
      <c r="K443" s="400"/>
      <c r="L443" s="399" t="s">
        <v>11</v>
      </c>
      <c r="M443" s="400"/>
      <c r="N443" s="399" t="s">
        <v>12</v>
      </c>
      <c r="O443" s="400"/>
      <c r="P443" s="19"/>
      <c r="Q443" s="20"/>
    </row>
    <row r="444" spans="2:17" ht="21.75">
      <c r="B444" s="23" t="s">
        <v>255</v>
      </c>
      <c r="C444" s="76"/>
      <c r="D444" s="76"/>
      <c r="E444" s="7"/>
      <c r="F444" s="25"/>
      <c r="G444" s="10"/>
      <c r="H444" s="28"/>
      <c r="I444" s="10"/>
      <c r="J444" s="28"/>
      <c r="K444" s="10"/>
      <c r="L444" s="30"/>
      <c r="M444" s="10"/>
      <c r="N444" s="30"/>
      <c r="O444" s="28"/>
      <c r="P444" s="29"/>
      <c r="Q444" s="11"/>
    </row>
    <row r="445" spans="2:17" ht="21.75">
      <c r="B445" s="24" t="s">
        <v>256</v>
      </c>
      <c r="C445" s="7"/>
      <c r="D445" s="7"/>
      <c r="E445" s="7"/>
      <c r="F445" s="25"/>
      <c r="G445" s="10"/>
      <c r="H445" s="28"/>
      <c r="I445" s="10"/>
      <c r="J445" s="30"/>
      <c r="K445" s="10"/>
      <c r="L445" s="28"/>
      <c r="M445" s="10"/>
      <c r="N445" s="30"/>
      <c r="O445" s="28"/>
      <c r="P445" s="29"/>
      <c r="Q445" s="11"/>
    </row>
    <row r="446" spans="2:17" ht="21.75">
      <c r="B446" s="24" t="s">
        <v>392</v>
      </c>
      <c r="C446" s="7"/>
      <c r="D446" s="7"/>
      <c r="E446" s="7"/>
      <c r="F446" s="25">
        <v>30000</v>
      </c>
      <c r="G446" s="10" t="s">
        <v>15</v>
      </c>
      <c r="H446" s="28" t="s">
        <v>15</v>
      </c>
      <c r="I446" s="28" t="s">
        <v>15</v>
      </c>
      <c r="J446" s="28" t="s">
        <v>15</v>
      </c>
      <c r="K446" s="28" t="s">
        <v>15</v>
      </c>
      <c r="L446" s="28" t="s">
        <v>15</v>
      </c>
      <c r="M446" s="28" t="s">
        <v>15</v>
      </c>
      <c r="N446" s="28" t="s">
        <v>15</v>
      </c>
      <c r="O446" s="28" t="s">
        <v>15</v>
      </c>
      <c r="P446" s="25">
        <v>30000</v>
      </c>
      <c r="Q446" s="28" t="s">
        <v>15</v>
      </c>
    </row>
    <row r="447" spans="2:17" ht="21.75">
      <c r="B447" s="24" t="s">
        <v>459</v>
      </c>
      <c r="C447" s="7"/>
      <c r="D447" s="7"/>
      <c r="E447" s="7"/>
      <c r="F447" s="25">
        <v>5000</v>
      </c>
      <c r="G447" s="10" t="s">
        <v>15</v>
      </c>
      <c r="H447" s="28" t="s">
        <v>15</v>
      </c>
      <c r="I447" s="28" t="s">
        <v>15</v>
      </c>
      <c r="J447" s="28" t="s">
        <v>15</v>
      </c>
      <c r="K447" s="28" t="s">
        <v>15</v>
      </c>
      <c r="L447" s="28" t="s">
        <v>15</v>
      </c>
      <c r="M447" s="28" t="s">
        <v>15</v>
      </c>
      <c r="N447" s="28" t="s">
        <v>15</v>
      </c>
      <c r="O447" s="28" t="s">
        <v>15</v>
      </c>
      <c r="P447" s="25">
        <v>5000</v>
      </c>
      <c r="Q447" s="28" t="s">
        <v>15</v>
      </c>
    </row>
    <row r="448" spans="2:17" ht="21.75">
      <c r="B448" s="151" t="s">
        <v>252</v>
      </c>
      <c r="C448" s="160"/>
      <c r="D448" s="160"/>
      <c r="E448" s="160"/>
      <c r="F448" s="25">
        <v>20000</v>
      </c>
      <c r="G448" s="10" t="s">
        <v>15</v>
      </c>
      <c r="H448" s="28" t="s">
        <v>15</v>
      </c>
      <c r="I448" s="28" t="s">
        <v>15</v>
      </c>
      <c r="J448" s="28" t="s">
        <v>15</v>
      </c>
      <c r="K448" s="28" t="s">
        <v>15</v>
      </c>
      <c r="L448" s="28" t="s">
        <v>15</v>
      </c>
      <c r="M448" s="28" t="s">
        <v>15</v>
      </c>
      <c r="N448" s="348">
        <v>12500</v>
      </c>
      <c r="O448" s="28" t="s">
        <v>15</v>
      </c>
      <c r="P448" s="25">
        <v>7500</v>
      </c>
      <c r="Q448" s="28" t="s">
        <v>15</v>
      </c>
    </row>
    <row r="449" spans="2:17" ht="21.75">
      <c r="B449" s="24"/>
      <c r="C449" s="7"/>
      <c r="D449" s="7"/>
      <c r="E449" s="7"/>
      <c r="F449" s="38"/>
      <c r="G449" s="17"/>
      <c r="H449" s="17"/>
      <c r="I449" s="43"/>
      <c r="J449" s="17"/>
      <c r="K449" s="43"/>
      <c r="L449" s="17"/>
      <c r="M449" s="43"/>
      <c r="N449" s="46"/>
      <c r="O449" s="28"/>
      <c r="P449" s="38"/>
      <c r="Q449" s="43"/>
    </row>
    <row r="450" spans="2:17" ht="21.75">
      <c r="B450" s="24"/>
      <c r="C450" s="7"/>
      <c r="D450" s="7"/>
      <c r="E450" s="198" t="s">
        <v>248</v>
      </c>
      <c r="F450" s="286">
        <f>SUM(F446:F449)</f>
        <v>55000</v>
      </c>
      <c r="G450" s="217" t="s">
        <v>15</v>
      </c>
      <c r="H450" s="217" t="s">
        <v>15</v>
      </c>
      <c r="I450" s="217" t="s">
        <v>15</v>
      </c>
      <c r="J450" s="217" t="s">
        <v>15</v>
      </c>
      <c r="K450" s="217" t="s">
        <v>15</v>
      </c>
      <c r="L450" s="217" t="s">
        <v>15</v>
      </c>
      <c r="M450" s="217" t="s">
        <v>15</v>
      </c>
      <c r="N450" s="216">
        <f>SUM(N448:N449)</f>
        <v>12500</v>
      </c>
      <c r="O450" s="217" t="s">
        <v>15</v>
      </c>
      <c r="P450" s="304">
        <f>SUM(P446:P449)</f>
        <v>42500</v>
      </c>
      <c r="Q450" s="305" t="s">
        <v>15</v>
      </c>
    </row>
    <row r="451" spans="2:17" ht="22.5" thickBot="1">
      <c r="B451" s="24"/>
      <c r="C451" s="7"/>
      <c r="D451" s="7"/>
      <c r="E451" s="198" t="s">
        <v>258</v>
      </c>
      <c r="F451" s="219">
        <v>416320</v>
      </c>
      <c r="G451" s="64" t="s">
        <v>15</v>
      </c>
      <c r="H451" s="92">
        <v>67642</v>
      </c>
      <c r="I451" s="64" t="s">
        <v>15</v>
      </c>
      <c r="J451" s="92">
        <v>172438</v>
      </c>
      <c r="K451" s="64" t="s">
        <v>15</v>
      </c>
      <c r="L451" s="92">
        <v>37842</v>
      </c>
      <c r="M451" s="64" t="s">
        <v>15</v>
      </c>
      <c r="N451" s="92">
        <v>17434</v>
      </c>
      <c r="O451" s="64" t="s">
        <v>15</v>
      </c>
      <c r="P451" s="259">
        <v>120964</v>
      </c>
      <c r="Q451" s="64" t="s">
        <v>15</v>
      </c>
    </row>
    <row r="452" spans="2:17" ht="22.5" thickTop="1">
      <c r="B452" s="21" t="s">
        <v>332</v>
      </c>
      <c r="F452" s="57"/>
      <c r="H452" s="57"/>
      <c r="J452" s="57"/>
      <c r="L452" s="57"/>
      <c r="N452" s="57"/>
      <c r="O452" s="22"/>
      <c r="P452" s="27"/>
      <c r="Q452" s="22"/>
    </row>
    <row r="453" spans="2:17" ht="21.75">
      <c r="B453" s="23" t="s">
        <v>333</v>
      </c>
      <c r="C453" s="242"/>
      <c r="F453" s="22"/>
      <c r="H453" s="22"/>
      <c r="J453" s="22"/>
      <c r="L453" s="22"/>
      <c r="N453" s="22"/>
      <c r="O453" s="22"/>
      <c r="P453" s="27"/>
      <c r="Q453" s="28"/>
    </row>
    <row r="454" spans="2:17" ht="21.75">
      <c r="B454" s="24" t="s">
        <v>83</v>
      </c>
      <c r="F454" s="27">
        <v>33440</v>
      </c>
      <c r="G454" s="26" t="s">
        <v>15</v>
      </c>
      <c r="H454" s="28" t="s">
        <v>15</v>
      </c>
      <c r="I454" s="28"/>
      <c r="J454" s="297">
        <v>33440</v>
      </c>
      <c r="K454" s="26" t="s">
        <v>15</v>
      </c>
      <c r="L454" s="28" t="s">
        <v>15</v>
      </c>
      <c r="M454" s="28" t="s">
        <v>15</v>
      </c>
      <c r="N454" s="26" t="s">
        <v>15</v>
      </c>
      <c r="O454" s="28" t="s">
        <v>15</v>
      </c>
      <c r="P454" s="26" t="s">
        <v>15</v>
      </c>
      <c r="Q454" s="28" t="s">
        <v>15</v>
      </c>
    </row>
    <row r="455" spans="2:17" ht="21.75">
      <c r="B455" s="24" t="s">
        <v>84</v>
      </c>
      <c r="F455" s="27">
        <v>37280</v>
      </c>
      <c r="G455" s="26" t="s">
        <v>15</v>
      </c>
      <c r="H455" s="28" t="s">
        <v>15</v>
      </c>
      <c r="I455" s="28"/>
      <c r="J455" s="297">
        <v>37280</v>
      </c>
      <c r="K455" s="26" t="s">
        <v>15</v>
      </c>
      <c r="L455" s="28" t="s">
        <v>15</v>
      </c>
      <c r="M455" s="28" t="s">
        <v>15</v>
      </c>
      <c r="N455" s="26" t="s">
        <v>15</v>
      </c>
      <c r="O455" s="28" t="s">
        <v>15</v>
      </c>
      <c r="P455" s="26" t="s">
        <v>15</v>
      </c>
      <c r="Q455" s="28" t="s">
        <v>15</v>
      </c>
    </row>
    <row r="456" spans="2:17" ht="21.75">
      <c r="B456" s="24" t="s">
        <v>85</v>
      </c>
      <c r="C456" s="7"/>
      <c r="D456" s="7"/>
      <c r="E456" s="7"/>
      <c r="F456" s="27">
        <v>6000</v>
      </c>
      <c r="G456" s="10" t="s">
        <v>15</v>
      </c>
      <c r="H456" s="28" t="s">
        <v>15</v>
      </c>
      <c r="I456" s="28"/>
      <c r="J456" s="297">
        <v>6000</v>
      </c>
      <c r="K456" s="10" t="s">
        <v>15</v>
      </c>
      <c r="L456" s="28" t="s">
        <v>15</v>
      </c>
      <c r="M456" s="28" t="s">
        <v>15</v>
      </c>
      <c r="N456" s="10" t="s">
        <v>15</v>
      </c>
      <c r="O456" s="28" t="s">
        <v>15</v>
      </c>
      <c r="P456" s="10" t="s">
        <v>15</v>
      </c>
      <c r="Q456" s="28" t="s">
        <v>15</v>
      </c>
    </row>
    <row r="457" spans="2:17" ht="21.75">
      <c r="B457" s="24" t="s">
        <v>87</v>
      </c>
      <c r="C457" s="7"/>
      <c r="D457" s="7"/>
      <c r="E457" s="7"/>
      <c r="F457" s="25">
        <v>14540</v>
      </c>
      <c r="G457" s="10" t="s">
        <v>15</v>
      </c>
      <c r="H457" s="28" t="s">
        <v>15</v>
      </c>
      <c r="I457" s="28"/>
      <c r="J457" s="293">
        <v>14540</v>
      </c>
      <c r="K457" s="10" t="s">
        <v>15</v>
      </c>
      <c r="L457" s="28" t="s">
        <v>15</v>
      </c>
      <c r="M457" s="28" t="s">
        <v>15</v>
      </c>
      <c r="N457" s="10" t="s">
        <v>15</v>
      </c>
      <c r="O457" s="28" t="s">
        <v>15</v>
      </c>
      <c r="P457" s="10" t="s">
        <v>15</v>
      </c>
      <c r="Q457" s="28" t="s">
        <v>15</v>
      </c>
    </row>
    <row r="458" spans="2:17" ht="21.75">
      <c r="B458" s="24" t="s">
        <v>88</v>
      </c>
      <c r="C458" s="7"/>
      <c r="D458" s="7"/>
      <c r="E458" s="7"/>
      <c r="F458" s="25">
        <v>3000</v>
      </c>
      <c r="G458" s="10" t="s">
        <v>15</v>
      </c>
      <c r="H458" s="28" t="s">
        <v>15</v>
      </c>
      <c r="I458" s="28"/>
      <c r="J458" s="293">
        <v>3000</v>
      </c>
      <c r="K458" s="10" t="s">
        <v>15</v>
      </c>
      <c r="L458" s="28" t="s">
        <v>15</v>
      </c>
      <c r="M458" s="28" t="s">
        <v>15</v>
      </c>
      <c r="N458" s="10" t="s">
        <v>15</v>
      </c>
      <c r="O458" s="28" t="s">
        <v>15</v>
      </c>
      <c r="P458" s="10" t="s">
        <v>15</v>
      </c>
      <c r="Q458" s="28" t="s">
        <v>15</v>
      </c>
    </row>
    <row r="459" spans="2:17" ht="22.5" thickBot="1">
      <c r="B459" s="24"/>
      <c r="C459" s="7"/>
      <c r="D459" s="7"/>
      <c r="E459" s="50" t="s">
        <v>319</v>
      </c>
      <c r="F459" s="269">
        <f>SUM(F454:F458)</f>
        <v>94260</v>
      </c>
      <c r="G459" s="52" t="s">
        <v>15</v>
      </c>
      <c r="H459" s="34" t="s">
        <v>15</v>
      </c>
      <c r="I459" s="34"/>
      <c r="J459" s="302">
        <f>SUM(J454:J458)</f>
        <v>94260</v>
      </c>
      <c r="K459" s="52" t="s">
        <v>15</v>
      </c>
      <c r="L459" s="34" t="s">
        <v>15</v>
      </c>
      <c r="M459" s="34" t="s">
        <v>15</v>
      </c>
      <c r="N459" s="52" t="s">
        <v>15</v>
      </c>
      <c r="O459" s="34" t="s">
        <v>15</v>
      </c>
      <c r="P459" s="52" t="s">
        <v>15</v>
      </c>
      <c r="Q459" s="34" t="s">
        <v>15</v>
      </c>
    </row>
    <row r="460" spans="2:17" ht="22.5" thickTop="1">
      <c r="B460" s="23" t="s">
        <v>334</v>
      </c>
      <c r="C460" s="7"/>
      <c r="D460" s="7"/>
      <c r="E460" s="7"/>
      <c r="F460" s="25"/>
      <c r="G460" s="10"/>
      <c r="H460" s="57"/>
      <c r="J460" s="57"/>
      <c r="L460" s="57"/>
      <c r="N460" s="57"/>
      <c r="O460" s="22"/>
      <c r="P460" s="27"/>
      <c r="Q460" s="22"/>
    </row>
    <row r="461" spans="2:17" ht="21.75">
      <c r="B461" s="23" t="s">
        <v>331</v>
      </c>
      <c r="C461" s="7"/>
      <c r="D461" s="7"/>
      <c r="E461" s="7"/>
      <c r="F461" s="25"/>
      <c r="G461" s="10"/>
      <c r="H461" s="22"/>
      <c r="J461" s="22"/>
      <c r="L461" s="22"/>
      <c r="N461" s="22"/>
      <c r="O461" s="22"/>
      <c r="P461" s="27"/>
      <c r="Q461" s="28"/>
    </row>
    <row r="462" spans="2:17" ht="21.75">
      <c r="B462" s="151" t="s">
        <v>157</v>
      </c>
      <c r="C462" s="160"/>
      <c r="D462" s="7"/>
      <c r="E462" s="7"/>
      <c r="F462" s="25">
        <v>9200</v>
      </c>
      <c r="G462" s="10" t="s">
        <v>15</v>
      </c>
      <c r="H462" s="30" t="s">
        <v>15</v>
      </c>
      <c r="I462" s="10" t="s">
        <v>15</v>
      </c>
      <c r="J462" s="30">
        <v>9200</v>
      </c>
      <c r="K462" s="10" t="s">
        <v>15</v>
      </c>
      <c r="L462" s="29" t="s">
        <v>15</v>
      </c>
      <c r="M462" s="28" t="s">
        <v>15</v>
      </c>
      <c r="N462" s="29" t="s">
        <v>15</v>
      </c>
      <c r="O462" s="28" t="s">
        <v>15</v>
      </c>
      <c r="P462" s="29" t="s">
        <v>15</v>
      </c>
      <c r="Q462" s="28" t="s">
        <v>15</v>
      </c>
    </row>
    <row r="463" spans="2:17" ht="22.5" thickBot="1">
      <c r="B463" s="16"/>
      <c r="C463" s="2"/>
      <c r="D463" s="2"/>
      <c r="E463" s="105" t="s">
        <v>38</v>
      </c>
      <c r="F463" s="269">
        <f>SUM(F462:F462)</f>
        <v>9200</v>
      </c>
      <c r="G463" s="52" t="s">
        <v>15</v>
      </c>
      <c r="H463" s="98" t="s">
        <v>15</v>
      </c>
      <c r="I463" s="52" t="s">
        <v>15</v>
      </c>
      <c r="J463" s="135">
        <f>SUM(J462)</f>
        <v>9200</v>
      </c>
      <c r="K463" s="52" t="s">
        <v>15</v>
      </c>
      <c r="L463" s="55" t="s">
        <v>15</v>
      </c>
      <c r="M463" s="34" t="s">
        <v>15</v>
      </c>
      <c r="N463" s="55" t="s">
        <v>15</v>
      </c>
      <c r="O463" s="34" t="s">
        <v>15</v>
      </c>
      <c r="P463" s="55" t="s">
        <v>15</v>
      </c>
      <c r="Q463" s="34" t="s">
        <v>15</v>
      </c>
    </row>
    <row r="464" spans="2:17" ht="22.5" thickTop="1">
      <c r="B464" s="7"/>
      <c r="C464" s="7"/>
      <c r="D464" s="7"/>
      <c r="E464" s="47"/>
      <c r="F464" s="248"/>
      <c r="G464" s="10"/>
      <c r="H464" s="46"/>
      <c r="I464" s="10"/>
      <c r="J464" s="161"/>
      <c r="K464" s="10"/>
      <c r="L464" s="79"/>
      <c r="M464" s="10"/>
      <c r="N464" s="79"/>
      <c r="O464" s="10"/>
      <c r="P464" s="79"/>
      <c r="Q464" s="10"/>
    </row>
    <row r="465" spans="2:17" ht="21.75">
      <c r="B465" s="7"/>
      <c r="C465" s="7"/>
      <c r="D465" s="7"/>
      <c r="E465" s="47"/>
      <c r="F465" s="248"/>
      <c r="G465" s="10"/>
      <c r="H465" s="161"/>
      <c r="I465" s="10"/>
      <c r="J465" s="161"/>
      <c r="K465" s="10"/>
      <c r="L465" s="46"/>
      <c r="M465" s="10"/>
      <c r="N465" s="95"/>
      <c r="O465" s="10"/>
      <c r="P465" s="44"/>
      <c r="Q465" s="10"/>
    </row>
    <row r="466" spans="2:17" ht="21.75">
      <c r="B466" s="7"/>
      <c r="C466" s="7"/>
      <c r="D466" s="7"/>
      <c r="E466" s="47"/>
      <c r="F466" s="79" t="s">
        <v>86</v>
      </c>
      <c r="G466" s="10"/>
      <c r="H466" s="95"/>
      <c r="I466" s="10"/>
      <c r="J466" s="48"/>
      <c r="K466" s="10"/>
      <c r="L466" s="81"/>
      <c r="M466" s="10"/>
      <c r="N466" s="46"/>
      <c r="O466" s="10"/>
      <c r="P466" s="228"/>
      <c r="Q466" s="168"/>
    </row>
    <row r="467" spans="2:17" ht="21.75">
      <c r="B467" s="2"/>
      <c r="C467" s="2"/>
      <c r="D467" s="2"/>
      <c r="E467" s="102"/>
      <c r="F467" s="144"/>
      <c r="G467" s="40"/>
      <c r="H467" s="137"/>
      <c r="I467" s="40"/>
      <c r="J467" s="230"/>
      <c r="K467" s="40"/>
      <c r="L467" s="169"/>
      <c r="M467" s="40"/>
      <c r="N467" s="181"/>
      <c r="O467" s="40"/>
      <c r="P467" s="229"/>
      <c r="Q467" s="231"/>
    </row>
    <row r="468" spans="2:17" ht="21.75">
      <c r="B468" s="24"/>
      <c r="C468" s="7"/>
      <c r="D468" s="7"/>
      <c r="E468" s="7"/>
      <c r="F468" s="9"/>
      <c r="G468" s="11"/>
      <c r="H468" s="376" t="s">
        <v>1</v>
      </c>
      <c r="I468" s="377"/>
      <c r="J468" s="377"/>
      <c r="K468" s="377"/>
      <c r="L468" s="377"/>
      <c r="M468" s="377"/>
      <c r="N468" s="377"/>
      <c r="O468" s="378"/>
      <c r="P468" s="24"/>
      <c r="Q468" s="15"/>
    </row>
    <row r="469" spans="2:17" ht="21.75">
      <c r="B469" s="389" t="s">
        <v>2</v>
      </c>
      <c r="C469" s="390"/>
      <c r="D469" s="390"/>
      <c r="E469" s="391"/>
      <c r="F469" s="389" t="s">
        <v>3</v>
      </c>
      <c r="G469" s="391"/>
      <c r="H469" s="381" t="s">
        <v>4</v>
      </c>
      <c r="I469" s="382"/>
      <c r="J469" s="381" t="s">
        <v>5</v>
      </c>
      <c r="K469" s="382"/>
      <c r="L469" s="381" t="s">
        <v>6</v>
      </c>
      <c r="M469" s="382"/>
      <c r="N469" s="381" t="s">
        <v>7</v>
      </c>
      <c r="O469" s="382"/>
      <c r="P469" s="39" t="s">
        <v>8</v>
      </c>
      <c r="Q469" s="15"/>
    </row>
    <row r="470" spans="2:17" ht="21.75">
      <c r="B470" s="17"/>
      <c r="C470" s="40"/>
      <c r="D470" s="40"/>
      <c r="E470" s="2"/>
      <c r="F470" s="17"/>
      <c r="G470" s="18"/>
      <c r="H470" s="399" t="s">
        <v>9</v>
      </c>
      <c r="I470" s="400"/>
      <c r="J470" s="399" t="s">
        <v>10</v>
      </c>
      <c r="K470" s="400"/>
      <c r="L470" s="399" t="s">
        <v>11</v>
      </c>
      <c r="M470" s="400"/>
      <c r="N470" s="399" t="s">
        <v>12</v>
      </c>
      <c r="O470" s="400"/>
      <c r="P470" s="19"/>
      <c r="Q470" s="20"/>
    </row>
    <row r="471" spans="2:17" ht="21.75">
      <c r="B471" s="23" t="s">
        <v>522</v>
      </c>
      <c r="C471" s="154"/>
      <c r="F471" s="24"/>
      <c r="G471" s="22"/>
      <c r="H471" s="24"/>
      <c r="I471" s="22"/>
      <c r="J471" s="24"/>
      <c r="K471" s="28"/>
      <c r="L471" s="24"/>
      <c r="M471" s="22"/>
      <c r="N471" s="24"/>
      <c r="O471" s="22"/>
      <c r="P471" s="24"/>
      <c r="Q471" s="22"/>
    </row>
    <row r="472" spans="2:17" ht="21.75">
      <c r="B472" s="151" t="s">
        <v>261</v>
      </c>
      <c r="C472" s="154"/>
      <c r="F472" s="67">
        <v>50000</v>
      </c>
      <c r="G472" s="28" t="s">
        <v>15</v>
      </c>
      <c r="H472" s="37">
        <v>16198</v>
      </c>
      <c r="I472" s="28" t="s">
        <v>15</v>
      </c>
      <c r="J472" s="346">
        <v>5350</v>
      </c>
      <c r="K472" s="28" t="s">
        <v>15</v>
      </c>
      <c r="L472" s="67">
        <v>2700</v>
      </c>
      <c r="M472" s="28" t="s">
        <v>15</v>
      </c>
      <c r="N472" s="343">
        <v>8220</v>
      </c>
      <c r="O472" s="22"/>
      <c r="P472" s="67">
        <v>17532</v>
      </c>
      <c r="Q472" s="28" t="s">
        <v>15</v>
      </c>
    </row>
    <row r="473" spans="2:17" ht="21.75">
      <c r="B473" s="151" t="s">
        <v>253</v>
      </c>
      <c r="C473" s="152"/>
      <c r="D473" s="152"/>
      <c r="E473" s="152"/>
      <c r="F473" s="67">
        <v>23000</v>
      </c>
      <c r="G473" s="28" t="s">
        <v>15</v>
      </c>
      <c r="H473" s="37" t="s">
        <v>15</v>
      </c>
      <c r="I473" s="28" t="s">
        <v>15</v>
      </c>
      <c r="J473" s="346">
        <v>13864</v>
      </c>
      <c r="K473" s="28" t="s">
        <v>15</v>
      </c>
      <c r="L473" s="37" t="s">
        <v>15</v>
      </c>
      <c r="M473" s="28" t="s">
        <v>15</v>
      </c>
      <c r="N473" s="346" t="s">
        <v>15</v>
      </c>
      <c r="O473" s="22"/>
      <c r="P473" s="67">
        <v>9136</v>
      </c>
      <c r="Q473" s="28" t="s">
        <v>15</v>
      </c>
    </row>
    <row r="474" spans="2:17" ht="21.75">
      <c r="B474" s="151" t="s">
        <v>460</v>
      </c>
      <c r="C474" s="152"/>
      <c r="D474" s="152"/>
      <c r="E474" s="152"/>
      <c r="F474" s="67">
        <v>20000</v>
      </c>
      <c r="G474" s="28" t="s">
        <v>15</v>
      </c>
      <c r="H474" s="37" t="s">
        <v>15</v>
      </c>
      <c r="I474" s="28" t="s">
        <v>15</v>
      </c>
      <c r="J474" s="346" t="s">
        <v>15</v>
      </c>
      <c r="K474" s="28" t="s">
        <v>15</v>
      </c>
      <c r="L474" s="37" t="s">
        <v>15</v>
      </c>
      <c r="M474" s="28" t="s">
        <v>15</v>
      </c>
      <c r="N474" s="343">
        <v>3550</v>
      </c>
      <c r="O474" s="22"/>
      <c r="P474" s="67">
        <v>16450</v>
      </c>
      <c r="Q474" s="28" t="s">
        <v>15</v>
      </c>
    </row>
    <row r="475" spans="2:17" ht="22.5" thickBot="1">
      <c r="B475" s="201"/>
      <c r="C475" s="202"/>
      <c r="D475" s="202"/>
      <c r="E475" s="198" t="s">
        <v>44</v>
      </c>
      <c r="F475" s="285">
        <f>SUM(F472:F474)</f>
        <v>93000</v>
      </c>
      <c r="G475" s="34" t="s">
        <v>15</v>
      </c>
      <c r="H475" s="165">
        <f>SUM(H472:H474)</f>
        <v>16198</v>
      </c>
      <c r="I475" s="34" t="s">
        <v>15</v>
      </c>
      <c r="J475" s="350">
        <f>SUM(J472:J474)</f>
        <v>19214</v>
      </c>
      <c r="K475" s="34" t="s">
        <v>15</v>
      </c>
      <c r="L475" s="165">
        <f>SUM(L472:L474)</f>
        <v>2700</v>
      </c>
      <c r="M475" s="34" t="s">
        <v>15</v>
      </c>
      <c r="N475" s="350">
        <f>SUM(N472:N474)</f>
        <v>11770</v>
      </c>
      <c r="O475" s="34"/>
      <c r="P475" s="306">
        <f>SUM(P472:P474)</f>
        <v>43118</v>
      </c>
      <c r="Q475" s="34" t="s">
        <v>15</v>
      </c>
    </row>
    <row r="476" spans="2:17" ht="22.5" thickTop="1">
      <c r="B476" s="23" t="s">
        <v>523</v>
      </c>
      <c r="F476" s="25"/>
      <c r="G476" s="10"/>
      <c r="H476" s="58"/>
      <c r="I476" s="10"/>
      <c r="J476" s="30"/>
      <c r="K476" s="10"/>
      <c r="L476" s="30"/>
      <c r="M476" s="10"/>
      <c r="N476" s="30"/>
      <c r="O476" s="10"/>
      <c r="P476" s="30"/>
      <c r="Q476" s="28"/>
    </row>
    <row r="477" spans="2:17" ht="21.75">
      <c r="B477" s="151" t="s">
        <v>510</v>
      </c>
      <c r="C477" s="152"/>
      <c r="D477" s="152"/>
      <c r="F477" s="25">
        <v>34000</v>
      </c>
      <c r="G477" s="10" t="s">
        <v>15</v>
      </c>
      <c r="H477" s="29" t="s">
        <v>15</v>
      </c>
      <c r="I477" s="10" t="s">
        <v>15</v>
      </c>
      <c r="J477" s="29" t="s">
        <v>15</v>
      </c>
      <c r="K477" s="10" t="s">
        <v>15</v>
      </c>
      <c r="L477" s="29" t="s">
        <v>15</v>
      </c>
      <c r="M477" s="10" t="s">
        <v>15</v>
      </c>
      <c r="N477" s="29" t="s">
        <v>15</v>
      </c>
      <c r="O477" s="10" t="s">
        <v>15</v>
      </c>
      <c r="P477" s="30">
        <v>34000</v>
      </c>
      <c r="Q477" s="11" t="s">
        <v>15</v>
      </c>
    </row>
    <row r="478" spans="2:17" ht="22.5" thickBot="1">
      <c r="B478" s="24"/>
      <c r="C478" s="7"/>
      <c r="D478" s="7"/>
      <c r="E478" s="50" t="s">
        <v>49</v>
      </c>
      <c r="F478" s="269">
        <f>SUM(F477:F477)</f>
        <v>34000</v>
      </c>
      <c r="G478" s="34" t="s">
        <v>15</v>
      </c>
      <c r="H478" s="55" t="s">
        <v>15</v>
      </c>
      <c r="I478" s="34" t="s">
        <v>15</v>
      </c>
      <c r="J478" s="55" t="s">
        <v>15</v>
      </c>
      <c r="K478" s="34" t="s">
        <v>15</v>
      </c>
      <c r="L478" s="55" t="s">
        <v>15</v>
      </c>
      <c r="M478" s="34" t="s">
        <v>15</v>
      </c>
      <c r="N478" s="55" t="s">
        <v>15</v>
      </c>
      <c r="O478" s="34" t="s">
        <v>15</v>
      </c>
      <c r="P478" s="51">
        <f>SUM(P477:P477)</f>
        <v>34000</v>
      </c>
      <c r="Q478" s="34" t="s">
        <v>15</v>
      </c>
    </row>
    <row r="479" spans="2:17" ht="22.5" thickTop="1">
      <c r="B479" s="379" t="s">
        <v>524</v>
      </c>
      <c r="C479" s="380"/>
      <c r="D479" s="380"/>
      <c r="E479" s="401"/>
      <c r="F479" s="9"/>
      <c r="G479" s="28"/>
      <c r="H479" s="9"/>
      <c r="I479" s="28"/>
      <c r="J479" s="9"/>
      <c r="K479" s="28"/>
      <c r="L479" s="9"/>
      <c r="M479" s="28"/>
      <c r="N479" s="9"/>
      <c r="O479" s="28"/>
      <c r="P479" s="39"/>
      <c r="Q479" s="22"/>
    </row>
    <row r="480" spans="2:17" ht="21.75">
      <c r="B480" s="383" t="s">
        <v>256</v>
      </c>
      <c r="C480" s="384"/>
      <c r="D480" s="384"/>
      <c r="E480" s="385"/>
      <c r="F480" s="9"/>
      <c r="G480" s="28"/>
      <c r="H480" s="9"/>
      <c r="I480" s="28"/>
      <c r="J480" s="9"/>
      <c r="K480" s="28"/>
      <c r="L480" s="9"/>
      <c r="M480" s="28"/>
      <c r="N480" s="9"/>
      <c r="O480" s="28"/>
      <c r="P480" s="39"/>
      <c r="Q480" s="22"/>
    </row>
    <row r="481" spans="2:17" ht="21.75">
      <c r="B481" s="383" t="s">
        <v>264</v>
      </c>
      <c r="C481" s="384"/>
      <c r="D481" s="384"/>
      <c r="E481" s="385"/>
      <c r="F481" s="37">
        <v>5000</v>
      </c>
      <c r="G481" s="28" t="s">
        <v>15</v>
      </c>
      <c r="H481" s="28" t="s">
        <v>15</v>
      </c>
      <c r="I481" s="28" t="s">
        <v>15</v>
      </c>
      <c r="J481" s="28" t="s">
        <v>15</v>
      </c>
      <c r="K481" s="28" t="s">
        <v>15</v>
      </c>
      <c r="L481" s="28" t="s">
        <v>15</v>
      </c>
      <c r="M481" s="28" t="s">
        <v>15</v>
      </c>
      <c r="N481" s="348" t="s">
        <v>15</v>
      </c>
      <c r="O481" s="28" t="s">
        <v>15</v>
      </c>
      <c r="P481" s="37">
        <v>5000</v>
      </c>
      <c r="Q481" s="28" t="s">
        <v>15</v>
      </c>
    </row>
    <row r="482" spans="2:17" ht="21.75">
      <c r="B482" s="203" t="s">
        <v>461</v>
      </c>
      <c r="C482" s="204"/>
      <c r="D482" s="204"/>
      <c r="E482" s="282"/>
      <c r="F482" s="37">
        <v>4500</v>
      </c>
      <c r="G482" s="28" t="s">
        <v>15</v>
      </c>
      <c r="H482" s="28" t="s">
        <v>15</v>
      </c>
      <c r="I482" s="28" t="s">
        <v>15</v>
      </c>
      <c r="J482" s="28" t="s">
        <v>15</v>
      </c>
      <c r="K482" s="28" t="s">
        <v>15</v>
      </c>
      <c r="L482" s="28" t="s">
        <v>15</v>
      </c>
      <c r="M482" s="28" t="s">
        <v>15</v>
      </c>
      <c r="N482" s="348" t="s">
        <v>15</v>
      </c>
      <c r="O482" s="28" t="s">
        <v>15</v>
      </c>
      <c r="P482" s="37">
        <v>4500</v>
      </c>
      <c r="Q482" s="28" t="s">
        <v>15</v>
      </c>
    </row>
    <row r="483" spans="2:17" ht="21.75">
      <c r="B483" s="203" t="s">
        <v>462</v>
      </c>
      <c r="C483" s="204"/>
      <c r="D483" s="204"/>
      <c r="E483" s="282"/>
      <c r="F483" s="37">
        <v>3000</v>
      </c>
      <c r="G483" s="28" t="s">
        <v>15</v>
      </c>
      <c r="H483" s="28" t="s">
        <v>15</v>
      </c>
      <c r="I483" s="28" t="s">
        <v>15</v>
      </c>
      <c r="J483" s="28" t="s">
        <v>15</v>
      </c>
      <c r="K483" s="28" t="s">
        <v>15</v>
      </c>
      <c r="L483" s="28" t="s">
        <v>15</v>
      </c>
      <c r="M483" s="28" t="s">
        <v>15</v>
      </c>
      <c r="N483" s="348" t="s">
        <v>15</v>
      </c>
      <c r="O483" s="28" t="s">
        <v>15</v>
      </c>
      <c r="P483" s="37">
        <v>3000</v>
      </c>
      <c r="Q483" s="28" t="s">
        <v>15</v>
      </c>
    </row>
    <row r="484" spans="2:17" ht="21.75">
      <c r="B484" s="383" t="s">
        <v>265</v>
      </c>
      <c r="C484" s="384"/>
      <c r="D484" s="384"/>
      <c r="E484" s="385"/>
      <c r="F484" s="37">
        <v>5000</v>
      </c>
      <c r="G484" s="28" t="s">
        <v>15</v>
      </c>
      <c r="H484" s="28" t="s">
        <v>15</v>
      </c>
      <c r="I484" s="28" t="s">
        <v>15</v>
      </c>
      <c r="J484" s="28" t="s">
        <v>15</v>
      </c>
      <c r="K484" s="28" t="s">
        <v>15</v>
      </c>
      <c r="L484" s="28" t="s">
        <v>15</v>
      </c>
      <c r="M484" s="28" t="s">
        <v>15</v>
      </c>
      <c r="N484" s="348">
        <v>2750</v>
      </c>
      <c r="O484" s="28" t="s">
        <v>15</v>
      </c>
      <c r="P484" s="37">
        <v>2250</v>
      </c>
      <c r="Q484" s="28" t="s">
        <v>15</v>
      </c>
    </row>
    <row r="485" spans="2:17" ht="21.75">
      <c r="B485" s="151" t="s">
        <v>262</v>
      </c>
      <c r="C485" s="152"/>
      <c r="D485" s="152"/>
      <c r="E485" s="152"/>
      <c r="F485" s="67">
        <v>60000</v>
      </c>
      <c r="G485" s="28" t="s">
        <v>15</v>
      </c>
      <c r="H485" s="28" t="s">
        <v>15</v>
      </c>
      <c r="I485" s="28" t="s">
        <v>15</v>
      </c>
      <c r="J485" s="28" t="s">
        <v>15</v>
      </c>
      <c r="K485" s="28" t="s">
        <v>15</v>
      </c>
      <c r="L485" s="348">
        <v>6620</v>
      </c>
      <c r="M485" s="28" t="s">
        <v>15</v>
      </c>
      <c r="N485" s="348">
        <v>42900</v>
      </c>
      <c r="O485" s="28" t="s">
        <v>15</v>
      </c>
      <c r="P485" s="67">
        <v>10480</v>
      </c>
      <c r="Q485" s="28" t="s">
        <v>15</v>
      </c>
    </row>
    <row r="486" spans="2:17" ht="22.5" thickBot="1">
      <c r="B486" s="396" t="s">
        <v>248</v>
      </c>
      <c r="C486" s="397"/>
      <c r="D486" s="397"/>
      <c r="E486" s="398"/>
      <c r="F486" s="284">
        <f>SUM(F481:F485)</f>
        <v>77500</v>
      </c>
      <c r="G486" s="34" t="s">
        <v>15</v>
      </c>
      <c r="H486" s="34" t="s">
        <v>15</v>
      </c>
      <c r="I486" s="34" t="s">
        <v>15</v>
      </c>
      <c r="J486" s="34" t="s">
        <v>15</v>
      </c>
      <c r="K486" s="34" t="s">
        <v>15</v>
      </c>
      <c r="L486" s="357">
        <f>SUM(L485)</f>
        <v>6620</v>
      </c>
      <c r="M486" s="34" t="s">
        <v>15</v>
      </c>
      <c r="N486" s="350">
        <f>SUM(N484:N485)</f>
        <v>45650</v>
      </c>
      <c r="O486" s="34" t="s">
        <v>15</v>
      </c>
      <c r="P486" s="307">
        <f>SUM(P481:P485)</f>
        <v>25230</v>
      </c>
      <c r="Q486" s="34" t="s">
        <v>15</v>
      </c>
    </row>
    <row r="487" spans="2:17" ht="22.5" thickTop="1">
      <c r="B487" s="157"/>
      <c r="C487" s="157"/>
      <c r="D487" s="157"/>
      <c r="E487" s="157"/>
      <c r="F487" s="341"/>
      <c r="G487" s="10"/>
      <c r="H487" s="10"/>
      <c r="I487" s="10"/>
      <c r="J487" s="46"/>
      <c r="K487" s="10"/>
      <c r="L487" s="46"/>
      <c r="M487" s="10"/>
      <c r="N487" s="10"/>
      <c r="O487" s="10"/>
      <c r="P487" s="342"/>
      <c r="Q487" s="10"/>
    </row>
    <row r="488" spans="2:17" ht="21.75">
      <c r="B488" s="157"/>
      <c r="C488" s="157"/>
      <c r="D488" s="157"/>
      <c r="E488" s="157"/>
      <c r="F488" s="341"/>
      <c r="G488" s="10"/>
      <c r="H488" s="10"/>
      <c r="I488" s="10"/>
      <c r="J488" s="46"/>
      <c r="K488" s="10"/>
      <c r="L488" s="46"/>
      <c r="M488" s="10"/>
      <c r="N488" s="10"/>
      <c r="O488" s="10"/>
      <c r="P488" s="342"/>
      <c r="Q488" s="10"/>
    </row>
    <row r="489" spans="2:17" ht="21.75">
      <c r="B489" s="157"/>
      <c r="C489" s="157"/>
      <c r="D489" s="157"/>
      <c r="E489" s="157"/>
      <c r="F489" s="341"/>
      <c r="G489" s="10"/>
      <c r="H489" s="10"/>
      <c r="I489" s="10"/>
      <c r="J489" s="46"/>
      <c r="K489" s="10"/>
      <c r="L489" s="46"/>
      <c r="M489" s="10"/>
      <c r="N489" s="10"/>
      <c r="O489" s="10"/>
      <c r="P489" s="342"/>
      <c r="Q489" s="10"/>
    </row>
    <row r="490" spans="2:17" ht="21.75">
      <c r="B490" s="157"/>
      <c r="C490" s="157"/>
      <c r="D490" s="157"/>
      <c r="E490" s="157"/>
      <c r="F490" s="341"/>
      <c r="G490" s="10"/>
      <c r="H490" s="10"/>
      <c r="I490" s="10"/>
      <c r="J490" s="46"/>
      <c r="K490" s="10"/>
      <c r="L490" s="46"/>
      <c r="M490" s="10"/>
      <c r="N490" s="10"/>
      <c r="O490" s="10"/>
      <c r="P490" s="342"/>
      <c r="Q490" s="10"/>
    </row>
    <row r="491" spans="2:17" ht="21.75">
      <c r="B491" s="157"/>
      <c r="C491" s="157"/>
      <c r="D491" s="157"/>
      <c r="E491" s="157"/>
      <c r="F491" s="341"/>
      <c r="G491" s="10"/>
      <c r="H491" s="10"/>
      <c r="I491" s="10"/>
      <c r="J491" s="46"/>
      <c r="K491" s="10"/>
      <c r="L491" s="46"/>
      <c r="M491" s="10"/>
      <c r="N491" s="10"/>
      <c r="O491" s="10"/>
      <c r="P491" s="342"/>
      <c r="Q491" s="10"/>
    </row>
    <row r="492" spans="2:17" ht="21.75">
      <c r="B492" s="7"/>
      <c r="C492" s="7"/>
      <c r="D492" s="7"/>
      <c r="E492" s="47"/>
      <c r="F492" s="44"/>
      <c r="G492" s="10"/>
      <c r="H492" s="79"/>
      <c r="I492" s="10"/>
      <c r="J492" s="79"/>
      <c r="K492" s="10"/>
      <c r="L492" s="46"/>
      <c r="M492" s="10"/>
      <c r="N492" s="46"/>
      <c r="O492" s="10"/>
      <c r="P492" s="44"/>
      <c r="Q492" s="10"/>
    </row>
    <row r="493" spans="2:17" ht="21.75">
      <c r="B493" s="7"/>
      <c r="C493" s="7"/>
      <c r="D493" s="7"/>
      <c r="E493" s="47"/>
      <c r="F493" s="44"/>
      <c r="G493" s="10"/>
      <c r="H493" s="95"/>
      <c r="I493" s="10"/>
      <c r="J493" s="48"/>
      <c r="K493" s="10"/>
      <c r="L493" s="81"/>
      <c r="M493" s="10"/>
      <c r="N493" s="46"/>
      <c r="O493" s="10"/>
      <c r="P493" s="228"/>
      <c r="Q493" s="168"/>
    </row>
    <row r="494" spans="2:17" ht="21.75">
      <c r="B494" s="2"/>
      <c r="C494" s="2"/>
      <c r="D494" s="2"/>
      <c r="E494" s="2"/>
      <c r="F494" s="40" t="s">
        <v>93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2:17" ht="21.75">
      <c r="B495" s="24"/>
      <c r="C495" s="7"/>
      <c r="D495" s="7"/>
      <c r="E495" s="7"/>
      <c r="F495" s="9"/>
      <c r="G495" s="11"/>
      <c r="H495" s="376" t="s">
        <v>1</v>
      </c>
      <c r="I495" s="377"/>
      <c r="J495" s="377"/>
      <c r="K495" s="377"/>
      <c r="L495" s="377"/>
      <c r="M495" s="377"/>
      <c r="N495" s="377"/>
      <c r="O495" s="378"/>
      <c r="P495" s="24"/>
      <c r="Q495" s="8"/>
    </row>
    <row r="496" spans="2:17" ht="21.75">
      <c r="B496" s="389" t="s">
        <v>2</v>
      </c>
      <c r="C496" s="390"/>
      <c r="D496" s="390"/>
      <c r="E496" s="391"/>
      <c r="F496" s="389" t="s">
        <v>3</v>
      </c>
      <c r="G496" s="391"/>
      <c r="H496" s="381" t="s">
        <v>4</v>
      </c>
      <c r="I496" s="382"/>
      <c r="J496" s="381" t="s">
        <v>5</v>
      </c>
      <c r="K496" s="382"/>
      <c r="L496" s="381" t="s">
        <v>6</v>
      </c>
      <c r="M496" s="382"/>
      <c r="N496" s="381" t="s">
        <v>7</v>
      </c>
      <c r="O496" s="382"/>
      <c r="P496" s="39" t="s">
        <v>8</v>
      </c>
      <c r="Q496" s="15"/>
    </row>
    <row r="497" spans="2:17" ht="21.75">
      <c r="B497" s="17"/>
      <c r="C497" s="40"/>
      <c r="D497" s="40"/>
      <c r="E497" s="2"/>
      <c r="F497" s="17"/>
      <c r="G497" s="18"/>
      <c r="H497" s="399" t="s">
        <v>9</v>
      </c>
      <c r="I497" s="400"/>
      <c r="J497" s="399" t="s">
        <v>10</v>
      </c>
      <c r="K497" s="400"/>
      <c r="L497" s="399" t="s">
        <v>11</v>
      </c>
      <c r="M497" s="400"/>
      <c r="N497" s="399" t="s">
        <v>12</v>
      </c>
      <c r="O497" s="400"/>
      <c r="P497" s="19"/>
      <c r="Q497" s="20"/>
    </row>
    <row r="498" spans="2:17" ht="21.75">
      <c r="B498" s="23"/>
      <c r="F498" s="25"/>
      <c r="G498" s="10"/>
      <c r="H498" s="58"/>
      <c r="I498" s="10"/>
      <c r="J498" s="30"/>
      <c r="K498" s="10"/>
      <c r="L498" s="30"/>
      <c r="M498" s="10"/>
      <c r="N498" s="30"/>
      <c r="O498" s="10"/>
      <c r="P498" s="30"/>
      <c r="Q498" s="28"/>
    </row>
    <row r="499" spans="2:17" ht="21.75">
      <c r="B499" s="392" t="s">
        <v>266</v>
      </c>
      <c r="C499" s="393"/>
      <c r="D499" s="393"/>
      <c r="E499" s="394"/>
      <c r="F499" s="9"/>
      <c r="G499" s="28"/>
      <c r="H499" s="9"/>
      <c r="I499" s="28"/>
      <c r="J499" s="9"/>
      <c r="K499" s="28"/>
      <c r="L499" s="9"/>
      <c r="M499" s="28"/>
      <c r="N499" s="9"/>
      <c r="O499" s="28"/>
      <c r="P499" s="39"/>
      <c r="Q499" s="22"/>
    </row>
    <row r="500" spans="2:17" ht="21.75">
      <c r="B500" s="151" t="s">
        <v>468</v>
      </c>
      <c r="C500" s="152"/>
      <c r="D500" s="152"/>
      <c r="F500" s="25">
        <v>39000</v>
      </c>
      <c r="G500" s="10" t="s">
        <v>15</v>
      </c>
      <c r="H500" s="28" t="s">
        <v>15</v>
      </c>
      <c r="I500" s="10" t="s">
        <v>15</v>
      </c>
      <c r="J500" s="28" t="s">
        <v>15</v>
      </c>
      <c r="K500" s="10" t="s">
        <v>15</v>
      </c>
      <c r="L500" s="28" t="s">
        <v>15</v>
      </c>
      <c r="M500" s="10" t="s">
        <v>15</v>
      </c>
      <c r="N500" s="28" t="s">
        <v>15</v>
      </c>
      <c r="O500" s="10" t="s">
        <v>15</v>
      </c>
      <c r="P500" s="25">
        <v>39000</v>
      </c>
      <c r="Q500" s="28" t="s">
        <v>15</v>
      </c>
    </row>
    <row r="501" spans="2:17" ht="21.75">
      <c r="B501" s="151" t="s">
        <v>469</v>
      </c>
      <c r="C501" s="152"/>
      <c r="D501" s="152"/>
      <c r="F501" s="25">
        <v>60000</v>
      </c>
      <c r="G501" s="10" t="s">
        <v>15</v>
      </c>
      <c r="H501" s="28" t="s">
        <v>15</v>
      </c>
      <c r="I501" s="10" t="s">
        <v>15</v>
      </c>
      <c r="J501" s="28" t="s">
        <v>15</v>
      </c>
      <c r="K501" s="10" t="s">
        <v>15</v>
      </c>
      <c r="L501" s="28" t="s">
        <v>15</v>
      </c>
      <c r="M501" s="10" t="s">
        <v>15</v>
      </c>
      <c r="N501" s="28" t="s">
        <v>15</v>
      </c>
      <c r="O501" s="10" t="s">
        <v>15</v>
      </c>
      <c r="P501" s="25">
        <v>60000</v>
      </c>
      <c r="Q501" s="28" t="s">
        <v>15</v>
      </c>
    </row>
    <row r="502" spans="2:17" ht="21.75">
      <c r="B502" s="151" t="s">
        <v>470</v>
      </c>
      <c r="C502" s="152"/>
      <c r="D502" s="152"/>
      <c r="F502" s="25">
        <v>150900</v>
      </c>
      <c r="G502" s="10" t="s">
        <v>15</v>
      </c>
      <c r="H502" s="28" t="s">
        <v>15</v>
      </c>
      <c r="I502" s="10" t="s">
        <v>15</v>
      </c>
      <c r="J502" s="28" t="s">
        <v>15</v>
      </c>
      <c r="K502" s="10" t="s">
        <v>15</v>
      </c>
      <c r="L502" s="28" t="s">
        <v>15</v>
      </c>
      <c r="M502" s="10" t="s">
        <v>15</v>
      </c>
      <c r="N502" s="30">
        <v>150700</v>
      </c>
      <c r="O502" s="10" t="s">
        <v>15</v>
      </c>
      <c r="P502" s="25">
        <v>200</v>
      </c>
      <c r="Q502" s="28" t="s">
        <v>15</v>
      </c>
    </row>
    <row r="503" spans="2:17" ht="21.75">
      <c r="B503" s="151" t="s">
        <v>472</v>
      </c>
      <c r="C503" s="152"/>
      <c r="D503" s="152"/>
      <c r="F503" s="25">
        <v>172000</v>
      </c>
      <c r="G503" s="10" t="s">
        <v>15</v>
      </c>
      <c r="H503" s="28" t="s">
        <v>15</v>
      </c>
      <c r="I503" s="10" t="s">
        <v>15</v>
      </c>
      <c r="J503" s="28" t="s">
        <v>15</v>
      </c>
      <c r="K503" s="10" t="s">
        <v>15</v>
      </c>
      <c r="L503" s="28" t="s">
        <v>15</v>
      </c>
      <c r="M503" s="10" t="s">
        <v>15</v>
      </c>
      <c r="N503" s="30">
        <v>172000</v>
      </c>
      <c r="O503" s="10" t="s">
        <v>15</v>
      </c>
      <c r="P503" s="29" t="s">
        <v>15</v>
      </c>
      <c r="Q503" s="28" t="s">
        <v>15</v>
      </c>
    </row>
    <row r="504" spans="2:17" ht="21.75">
      <c r="B504" s="151" t="s">
        <v>476</v>
      </c>
      <c r="C504" s="152"/>
      <c r="D504" s="152"/>
      <c r="F504" s="25">
        <v>101800</v>
      </c>
      <c r="G504" s="10" t="s">
        <v>15</v>
      </c>
      <c r="H504" s="28" t="s">
        <v>15</v>
      </c>
      <c r="I504" s="10" t="s">
        <v>15</v>
      </c>
      <c r="J504" s="28" t="s">
        <v>15</v>
      </c>
      <c r="K504" s="10" t="s">
        <v>15</v>
      </c>
      <c r="L504" s="28" t="s">
        <v>15</v>
      </c>
      <c r="M504" s="10" t="s">
        <v>15</v>
      </c>
      <c r="N504" s="30">
        <v>101000</v>
      </c>
      <c r="O504" s="10" t="s">
        <v>15</v>
      </c>
      <c r="P504" s="25">
        <v>800</v>
      </c>
      <c r="Q504" s="28" t="s">
        <v>15</v>
      </c>
    </row>
    <row r="505" spans="2:17" ht="21.75">
      <c r="B505" s="151" t="s">
        <v>477</v>
      </c>
      <c r="C505" s="152"/>
      <c r="D505" s="152"/>
      <c r="F505" s="25">
        <v>49500</v>
      </c>
      <c r="G505" s="10" t="s">
        <v>15</v>
      </c>
      <c r="H505" s="28" t="s">
        <v>15</v>
      </c>
      <c r="I505" s="10" t="s">
        <v>15</v>
      </c>
      <c r="J505" s="28" t="s">
        <v>15</v>
      </c>
      <c r="K505" s="10" t="s">
        <v>15</v>
      </c>
      <c r="L505" s="28" t="s">
        <v>15</v>
      </c>
      <c r="M505" s="10" t="s">
        <v>15</v>
      </c>
      <c r="N505" s="30">
        <v>33000</v>
      </c>
      <c r="O505" s="10">
        <v>70</v>
      </c>
      <c r="P505" s="25">
        <v>16499</v>
      </c>
      <c r="Q505" s="28">
        <v>30</v>
      </c>
    </row>
    <row r="506" spans="2:17" ht="21.75">
      <c r="B506" s="151" t="s">
        <v>479</v>
      </c>
      <c r="C506" s="152"/>
      <c r="D506" s="152"/>
      <c r="F506" s="25">
        <v>174000</v>
      </c>
      <c r="G506" s="10" t="s">
        <v>15</v>
      </c>
      <c r="H506" s="28" t="s">
        <v>15</v>
      </c>
      <c r="I506" s="10" t="s">
        <v>15</v>
      </c>
      <c r="J506" s="28" t="s">
        <v>15</v>
      </c>
      <c r="K506" s="10" t="s">
        <v>15</v>
      </c>
      <c r="L506" s="28" t="s">
        <v>15</v>
      </c>
      <c r="M506" s="10" t="s">
        <v>15</v>
      </c>
      <c r="N506" s="30">
        <v>174000</v>
      </c>
      <c r="O506" s="10" t="s">
        <v>15</v>
      </c>
      <c r="P506" s="29" t="s">
        <v>15</v>
      </c>
      <c r="Q506" s="28" t="s">
        <v>15</v>
      </c>
    </row>
    <row r="507" spans="2:17" ht="21.75">
      <c r="B507" s="151" t="s">
        <v>480</v>
      </c>
      <c r="C507" s="152"/>
      <c r="D507" s="152"/>
      <c r="F507" s="25">
        <v>69000</v>
      </c>
      <c r="G507" s="10" t="s">
        <v>15</v>
      </c>
      <c r="H507" s="28" t="s">
        <v>15</v>
      </c>
      <c r="I507" s="10" t="s">
        <v>15</v>
      </c>
      <c r="J507" s="28" t="s">
        <v>15</v>
      </c>
      <c r="K507" s="10" t="s">
        <v>15</v>
      </c>
      <c r="L507" s="28" t="s">
        <v>15</v>
      </c>
      <c r="M507" s="10" t="s">
        <v>15</v>
      </c>
      <c r="N507" s="28" t="s">
        <v>15</v>
      </c>
      <c r="O507" s="10" t="s">
        <v>15</v>
      </c>
      <c r="P507" s="25">
        <v>69000</v>
      </c>
      <c r="Q507" s="28" t="s">
        <v>15</v>
      </c>
    </row>
    <row r="508" spans="2:17" ht="21.75">
      <c r="B508" s="151" t="s">
        <v>505</v>
      </c>
      <c r="C508" s="152"/>
      <c r="D508" s="152"/>
      <c r="F508" s="25">
        <v>65000</v>
      </c>
      <c r="G508" s="10" t="s">
        <v>15</v>
      </c>
      <c r="H508" s="30">
        <v>54000</v>
      </c>
      <c r="I508" s="10" t="s">
        <v>15</v>
      </c>
      <c r="J508" s="30" t="s">
        <v>15</v>
      </c>
      <c r="K508" s="10" t="s">
        <v>15</v>
      </c>
      <c r="L508" s="30" t="s">
        <v>15</v>
      </c>
      <c r="M508" s="10" t="s">
        <v>15</v>
      </c>
      <c r="N508" s="30" t="s">
        <v>15</v>
      </c>
      <c r="O508" s="10" t="s">
        <v>15</v>
      </c>
      <c r="P508" s="25">
        <v>11000</v>
      </c>
      <c r="Q508" s="28" t="s">
        <v>15</v>
      </c>
    </row>
    <row r="509" spans="2:17" ht="21.75">
      <c r="B509" s="151" t="s">
        <v>481</v>
      </c>
      <c r="C509" s="152"/>
      <c r="D509" s="152"/>
      <c r="F509" s="25">
        <v>80000</v>
      </c>
      <c r="G509" s="10" t="s">
        <v>15</v>
      </c>
      <c r="H509" s="30" t="s">
        <v>15</v>
      </c>
      <c r="I509" s="10" t="s">
        <v>15</v>
      </c>
      <c r="J509" s="30" t="s">
        <v>15</v>
      </c>
      <c r="K509" s="10" t="s">
        <v>15</v>
      </c>
      <c r="L509" s="30" t="s">
        <v>15</v>
      </c>
      <c r="M509" s="10" t="s">
        <v>15</v>
      </c>
      <c r="N509" s="30">
        <v>10000</v>
      </c>
      <c r="O509" s="10" t="s">
        <v>15</v>
      </c>
      <c r="P509" s="25">
        <v>70000</v>
      </c>
      <c r="Q509" s="28" t="s">
        <v>15</v>
      </c>
    </row>
    <row r="510" spans="2:17" ht="21.75">
      <c r="B510" s="383" t="s">
        <v>538</v>
      </c>
      <c r="C510" s="395"/>
      <c r="D510" s="395"/>
      <c r="E510" s="385"/>
      <c r="F510" s="25">
        <v>17600</v>
      </c>
      <c r="G510" s="10" t="s">
        <v>15</v>
      </c>
      <c r="H510" s="30" t="s">
        <v>15</v>
      </c>
      <c r="I510" s="10" t="s">
        <v>15</v>
      </c>
      <c r="J510" s="30" t="s">
        <v>15</v>
      </c>
      <c r="K510" s="10" t="s">
        <v>15</v>
      </c>
      <c r="L510" s="30" t="s">
        <v>15</v>
      </c>
      <c r="M510" s="10" t="s">
        <v>15</v>
      </c>
      <c r="N510" s="30" t="s">
        <v>15</v>
      </c>
      <c r="O510" s="10" t="s">
        <v>15</v>
      </c>
      <c r="P510" s="25">
        <v>17600</v>
      </c>
      <c r="Q510" s="28"/>
    </row>
    <row r="511" spans="2:17" ht="21.75">
      <c r="B511" s="151" t="s">
        <v>502</v>
      </c>
      <c r="C511" s="152"/>
      <c r="D511" s="152"/>
      <c r="F511" s="38">
        <v>36000</v>
      </c>
      <c r="G511" s="10" t="s">
        <v>15</v>
      </c>
      <c r="H511" s="153">
        <v>35000</v>
      </c>
      <c r="I511" s="18" t="s">
        <v>15</v>
      </c>
      <c r="J511" s="30" t="s">
        <v>15</v>
      </c>
      <c r="K511" s="10" t="s">
        <v>15</v>
      </c>
      <c r="L511" s="30" t="s">
        <v>15</v>
      </c>
      <c r="M511" s="10" t="s">
        <v>15</v>
      </c>
      <c r="N511" s="30" t="s">
        <v>15</v>
      </c>
      <c r="O511" s="10" t="s">
        <v>15</v>
      </c>
      <c r="P511" s="38">
        <v>1000</v>
      </c>
      <c r="Q511" s="43"/>
    </row>
    <row r="512" spans="2:17" ht="21.75">
      <c r="B512" s="24"/>
      <c r="E512" s="32" t="s">
        <v>94</v>
      </c>
      <c r="F512" s="355">
        <f>SUM(F500:F511)</f>
        <v>1014800</v>
      </c>
      <c r="G512" s="215" t="s">
        <v>15</v>
      </c>
      <c r="H512" s="308">
        <f>SUM(H508:H511)</f>
        <v>89000</v>
      </c>
      <c r="I512" s="10" t="s">
        <v>15</v>
      </c>
      <c r="J512" s="225" t="s">
        <v>15</v>
      </c>
      <c r="K512" s="217" t="s">
        <v>15</v>
      </c>
      <c r="L512" s="225" t="s">
        <v>15</v>
      </c>
      <c r="M512" s="217" t="s">
        <v>15</v>
      </c>
      <c r="N512" s="225">
        <f>SUM(N502:N511)</f>
        <v>640700</v>
      </c>
      <c r="O512" s="217">
        <v>70</v>
      </c>
      <c r="P512" s="41">
        <f>SUM(P500:P511)</f>
        <v>285099</v>
      </c>
      <c r="Q512" s="6">
        <v>30</v>
      </c>
    </row>
    <row r="513" spans="2:17" ht="22.5" thickBot="1">
      <c r="B513" s="16"/>
      <c r="C513" s="2"/>
      <c r="D513" s="2"/>
      <c r="E513" s="193" t="s">
        <v>95</v>
      </c>
      <c r="F513" s="269">
        <v>1322760</v>
      </c>
      <c r="G513" s="52" t="s">
        <v>15</v>
      </c>
      <c r="H513" s="55">
        <v>105198</v>
      </c>
      <c r="I513" s="70" t="s">
        <v>15</v>
      </c>
      <c r="J513" s="98">
        <v>122674</v>
      </c>
      <c r="K513" s="34" t="s">
        <v>15</v>
      </c>
      <c r="L513" s="99">
        <v>9320</v>
      </c>
      <c r="M513" s="34"/>
      <c r="N513" s="371">
        <v>698120</v>
      </c>
      <c r="O513" s="34">
        <v>70</v>
      </c>
      <c r="P513" s="179">
        <v>387447</v>
      </c>
      <c r="Q513" s="34">
        <v>30</v>
      </c>
    </row>
    <row r="514" spans="2:17" ht="22.5" thickTop="1">
      <c r="B514" s="7"/>
      <c r="C514" s="7"/>
      <c r="D514" s="7"/>
      <c r="E514" s="47"/>
      <c r="F514" s="44"/>
      <c r="G514" s="10"/>
      <c r="H514" s="79"/>
      <c r="I514" s="10"/>
      <c r="J514" s="79"/>
      <c r="K514" s="10"/>
      <c r="L514" s="46"/>
      <c r="M514" s="10"/>
      <c r="N514" s="46"/>
      <c r="O514" s="10"/>
      <c r="P514" s="44"/>
      <c r="Q514" s="10"/>
    </row>
    <row r="515" spans="2:17" ht="21.75">
      <c r="B515" s="7"/>
      <c r="C515" s="7"/>
      <c r="D515" s="7"/>
      <c r="E515" s="47"/>
      <c r="F515" s="44"/>
      <c r="G515" s="10"/>
      <c r="H515" s="79"/>
      <c r="I515" s="10"/>
      <c r="J515" s="79"/>
      <c r="K515" s="10"/>
      <c r="L515" s="46"/>
      <c r="M515" s="10"/>
      <c r="N515" s="46"/>
      <c r="O515" s="10"/>
      <c r="P515" s="44"/>
      <c r="Q515" s="10"/>
    </row>
    <row r="516" spans="2:17" ht="21.75">
      <c r="B516" s="7"/>
      <c r="C516" s="7"/>
      <c r="D516" s="7"/>
      <c r="E516" s="47"/>
      <c r="F516" s="44"/>
      <c r="G516" s="10"/>
      <c r="H516" s="79"/>
      <c r="I516" s="10"/>
      <c r="J516" s="79"/>
      <c r="K516" s="10"/>
      <c r="L516" s="46"/>
      <c r="M516" s="10"/>
      <c r="N516" s="46"/>
      <c r="O516" s="10"/>
      <c r="P516" s="44"/>
      <c r="Q516" s="10"/>
    </row>
    <row r="517" spans="2:17" ht="21.75">
      <c r="B517" s="7"/>
      <c r="C517" s="7"/>
      <c r="D517" s="7"/>
      <c r="E517" s="47"/>
      <c r="F517" s="44"/>
      <c r="G517" s="10"/>
      <c r="H517" s="79"/>
      <c r="I517" s="10"/>
      <c r="J517" s="79"/>
      <c r="K517" s="10"/>
      <c r="L517" s="46"/>
      <c r="M517" s="10"/>
      <c r="N517" s="46"/>
      <c r="O517" s="10"/>
      <c r="P517" s="44"/>
      <c r="Q517" s="10"/>
    </row>
    <row r="518" spans="3:17" ht="21.75">
      <c r="C518" s="7"/>
      <c r="D518" s="7"/>
      <c r="E518" s="47"/>
      <c r="F518" s="248"/>
      <c r="G518" s="10"/>
      <c r="H518" s="44"/>
      <c r="I518" s="121"/>
      <c r="J518" s="46"/>
      <c r="K518" s="10"/>
      <c r="L518" s="46"/>
      <c r="M518" s="46"/>
      <c r="N518" s="46"/>
      <c r="O518" s="10"/>
      <c r="P518" s="46"/>
      <c r="Q518" s="121"/>
    </row>
    <row r="519" spans="3:17" ht="21.75">
      <c r="C519" s="7"/>
      <c r="D519" s="7"/>
      <c r="E519" s="47"/>
      <c r="F519" s="248"/>
      <c r="G519" s="10"/>
      <c r="H519" s="44"/>
      <c r="I519" s="121"/>
      <c r="J519" s="46"/>
      <c r="K519" s="10"/>
      <c r="L519" s="46"/>
      <c r="M519" s="46"/>
      <c r="N519" s="46"/>
      <c r="O519" s="10"/>
      <c r="P519" s="46"/>
      <c r="Q519" s="121"/>
    </row>
    <row r="520" spans="3:17" ht="21.75">
      <c r="C520" s="7"/>
      <c r="D520" s="7"/>
      <c r="E520" s="47"/>
      <c r="F520" s="248"/>
      <c r="G520" s="10"/>
      <c r="H520" s="44"/>
      <c r="I520" s="121"/>
      <c r="J520" s="46"/>
      <c r="K520" s="10"/>
      <c r="L520" s="46"/>
      <c r="M520" s="46"/>
      <c r="N520" s="46"/>
      <c r="O520" s="10"/>
      <c r="P520" s="46"/>
      <c r="Q520" s="121"/>
    </row>
    <row r="521" spans="2:17" ht="21.75">
      <c r="B521" s="76"/>
      <c r="C521" s="7"/>
      <c r="D521" s="7"/>
      <c r="E521" s="47"/>
      <c r="F521" s="248"/>
      <c r="G521" s="10"/>
      <c r="H521" s="44"/>
      <c r="I521" s="121"/>
      <c r="J521" s="46"/>
      <c r="K521" s="10"/>
      <c r="L521" s="46"/>
      <c r="M521" s="46"/>
      <c r="N521" s="46"/>
      <c r="O521" s="10"/>
      <c r="P521" s="46"/>
      <c r="Q521" s="121"/>
    </row>
    <row r="522" spans="2:17" ht="21.75">
      <c r="B522" s="76"/>
      <c r="C522" s="7"/>
      <c r="D522" s="7"/>
      <c r="E522" s="47"/>
      <c r="F522" s="267" t="s">
        <v>176</v>
      </c>
      <c r="G522" s="10"/>
      <c r="H522" s="44"/>
      <c r="I522" s="121"/>
      <c r="J522" s="46"/>
      <c r="K522" s="10"/>
      <c r="L522" s="46"/>
      <c r="M522" s="46"/>
      <c r="N522" s="46"/>
      <c r="O522" s="10"/>
      <c r="P522" s="46"/>
      <c r="Q522" s="121"/>
    </row>
    <row r="523" spans="2:17" ht="21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2:17" ht="21.75">
      <c r="B524" s="24"/>
      <c r="C524" s="7"/>
      <c r="D524" s="7"/>
      <c r="E524" s="7"/>
      <c r="F524" s="9"/>
      <c r="G524" s="11"/>
      <c r="H524" s="376" t="s">
        <v>1</v>
      </c>
      <c r="I524" s="377"/>
      <c r="J524" s="377"/>
      <c r="K524" s="377"/>
      <c r="L524" s="377"/>
      <c r="M524" s="377"/>
      <c r="N524" s="377"/>
      <c r="O524" s="378"/>
      <c r="P524" s="24"/>
      <c r="Q524" s="15"/>
    </row>
    <row r="525" spans="2:17" ht="21.75">
      <c r="B525" s="389" t="s">
        <v>2</v>
      </c>
      <c r="C525" s="390"/>
      <c r="D525" s="390"/>
      <c r="E525" s="391"/>
      <c r="F525" s="389" t="s">
        <v>3</v>
      </c>
      <c r="G525" s="391"/>
      <c r="H525" s="381" t="s">
        <v>4</v>
      </c>
      <c r="I525" s="382"/>
      <c r="J525" s="381" t="s">
        <v>5</v>
      </c>
      <c r="K525" s="382"/>
      <c r="L525" s="381" t="s">
        <v>6</v>
      </c>
      <c r="M525" s="382"/>
      <c r="N525" s="381" t="s">
        <v>7</v>
      </c>
      <c r="O525" s="382"/>
      <c r="P525" s="39" t="s">
        <v>8</v>
      </c>
      <c r="Q525" s="15"/>
    </row>
    <row r="526" spans="2:17" ht="21.75">
      <c r="B526" s="17"/>
      <c r="C526" s="40"/>
      <c r="D526" s="40"/>
      <c r="E526" s="2"/>
      <c r="F526" s="17"/>
      <c r="G526" s="18"/>
      <c r="H526" s="399" t="s">
        <v>9</v>
      </c>
      <c r="I526" s="400"/>
      <c r="J526" s="399" t="s">
        <v>10</v>
      </c>
      <c r="K526" s="400"/>
      <c r="L526" s="399" t="s">
        <v>11</v>
      </c>
      <c r="M526" s="400"/>
      <c r="N526" s="399" t="s">
        <v>12</v>
      </c>
      <c r="O526" s="400"/>
      <c r="P526" s="19"/>
      <c r="Q526" s="20"/>
    </row>
    <row r="527" spans="2:17" ht="21.75">
      <c r="B527" s="21" t="s">
        <v>482</v>
      </c>
      <c r="F527" s="25"/>
      <c r="G527" s="10"/>
      <c r="H527" s="25"/>
      <c r="I527" s="10"/>
      <c r="J527" s="27"/>
      <c r="K527" s="7"/>
      <c r="L527" s="22"/>
      <c r="M527" s="7"/>
      <c r="N527" s="22"/>
      <c r="O527" s="7"/>
      <c r="P527" s="122"/>
      <c r="Q527" s="28"/>
    </row>
    <row r="528" spans="2:17" ht="21.75">
      <c r="B528" s="21" t="s">
        <v>336</v>
      </c>
      <c r="F528" s="25"/>
      <c r="G528" s="10"/>
      <c r="H528" s="25"/>
      <c r="I528" s="10"/>
      <c r="J528" s="27"/>
      <c r="K528" s="22"/>
      <c r="L528" s="7"/>
      <c r="M528" s="22"/>
      <c r="N528" s="7"/>
      <c r="O528" s="22"/>
      <c r="P528" s="133"/>
      <c r="Q528" s="28"/>
    </row>
    <row r="529" spans="2:17" ht="21.75">
      <c r="B529" s="23" t="s">
        <v>337</v>
      </c>
      <c r="D529" s="24"/>
      <c r="F529" s="25"/>
      <c r="G529" s="10"/>
      <c r="H529" s="25"/>
      <c r="I529" s="10"/>
      <c r="J529" s="67"/>
      <c r="K529" s="22"/>
      <c r="L529" s="7"/>
      <c r="M529" s="22"/>
      <c r="N529" s="7"/>
      <c r="O529" s="22"/>
      <c r="P529" s="67"/>
      <c r="Q529" s="28"/>
    </row>
    <row r="530" spans="2:17" ht="21.75">
      <c r="B530" s="24" t="s">
        <v>97</v>
      </c>
      <c r="D530" s="24"/>
      <c r="F530" s="25">
        <v>23300</v>
      </c>
      <c r="G530" s="10" t="s">
        <v>15</v>
      </c>
      <c r="H530" s="28" t="s">
        <v>15</v>
      </c>
      <c r="I530" s="9" t="s">
        <v>15</v>
      </c>
      <c r="J530" s="25">
        <v>23300</v>
      </c>
      <c r="K530" s="10" t="s">
        <v>15</v>
      </c>
      <c r="L530" s="28" t="s">
        <v>15</v>
      </c>
      <c r="M530" s="28" t="s">
        <v>15</v>
      </c>
      <c r="N530" s="10" t="s">
        <v>15</v>
      </c>
      <c r="O530" s="28" t="s">
        <v>15</v>
      </c>
      <c r="P530" s="10" t="s">
        <v>15</v>
      </c>
      <c r="Q530" s="28" t="s">
        <v>15</v>
      </c>
    </row>
    <row r="531" spans="2:17" ht="21.75">
      <c r="B531" s="386" t="s">
        <v>98</v>
      </c>
      <c r="C531" s="387"/>
      <c r="D531" s="387"/>
      <c r="E531" s="388"/>
      <c r="F531" s="29" t="s">
        <v>15</v>
      </c>
      <c r="G531" s="10" t="s">
        <v>15</v>
      </c>
      <c r="H531" s="28" t="s">
        <v>15</v>
      </c>
      <c r="I531" s="9" t="s">
        <v>15</v>
      </c>
      <c r="J531" s="29" t="s">
        <v>15</v>
      </c>
      <c r="K531" s="10" t="s">
        <v>15</v>
      </c>
      <c r="L531" s="28" t="s">
        <v>15</v>
      </c>
      <c r="M531" s="28" t="s">
        <v>15</v>
      </c>
      <c r="N531" s="10" t="s">
        <v>15</v>
      </c>
      <c r="O531" s="28" t="s">
        <v>15</v>
      </c>
      <c r="P531" s="10" t="s">
        <v>15</v>
      </c>
      <c r="Q531" s="28" t="s">
        <v>15</v>
      </c>
    </row>
    <row r="532" spans="2:17" ht="21.75">
      <c r="B532" s="24" t="s">
        <v>99</v>
      </c>
      <c r="D532" s="24"/>
      <c r="F532" s="25">
        <v>100</v>
      </c>
      <c r="G532" s="10" t="s">
        <v>15</v>
      </c>
      <c r="H532" s="28" t="s">
        <v>15</v>
      </c>
      <c r="I532" s="9" t="s">
        <v>15</v>
      </c>
      <c r="J532" s="25">
        <v>100</v>
      </c>
      <c r="K532" s="10" t="s">
        <v>15</v>
      </c>
      <c r="L532" s="28" t="s">
        <v>15</v>
      </c>
      <c r="M532" s="28" t="s">
        <v>15</v>
      </c>
      <c r="N532" s="10" t="s">
        <v>15</v>
      </c>
      <c r="O532" s="28" t="s">
        <v>15</v>
      </c>
      <c r="P532" s="10" t="s">
        <v>15</v>
      </c>
      <c r="Q532" s="28" t="s">
        <v>15</v>
      </c>
    </row>
    <row r="533" spans="2:17" ht="21.75">
      <c r="B533" s="24" t="s">
        <v>122</v>
      </c>
      <c r="C533" s="7"/>
      <c r="D533" s="7"/>
      <c r="F533" s="29" t="s">
        <v>15</v>
      </c>
      <c r="G533" s="10" t="s">
        <v>15</v>
      </c>
      <c r="H533" s="28" t="s">
        <v>15</v>
      </c>
      <c r="I533" s="9" t="s">
        <v>15</v>
      </c>
      <c r="J533" s="29" t="s">
        <v>15</v>
      </c>
      <c r="K533" s="10" t="s">
        <v>15</v>
      </c>
      <c r="L533" s="28" t="s">
        <v>15</v>
      </c>
      <c r="M533" s="28" t="s">
        <v>15</v>
      </c>
      <c r="N533" s="10" t="s">
        <v>15</v>
      </c>
      <c r="O533" s="28" t="s">
        <v>15</v>
      </c>
      <c r="P533" s="10" t="s">
        <v>15</v>
      </c>
      <c r="Q533" s="28" t="s">
        <v>15</v>
      </c>
    </row>
    <row r="534" spans="2:17" ht="21.75">
      <c r="B534" s="24" t="s">
        <v>507</v>
      </c>
      <c r="C534" s="7"/>
      <c r="D534" s="7"/>
      <c r="F534" s="38">
        <v>47880</v>
      </c>
      <c r="G534" s="10" t="s">
        <v>15</v>
      </c>
      <c r="H534" s="28" t="s">
        <v>15</v>
      </c>
      <c r="I534" s="9" t="s">
        <v>15</v>
      </c>
      <c r="J534" s="38">
        <v>47880</v>
      </c>
      <c r="K534" s="10" t="s">
        <v>15</v>
      </c>
      <c r="L534" s="28" t="s">
        <v>15</v>
      </c>
      <c r="M534" s="28" t="s">
        <v>15</v>
      </c>
      <c r="N534" s="10" t="s">
        <v>15</v>
      </c>
      <c r="O534" s="28" t="s">
        <v>15</v>
      </c>
      <c r="P534" s="10" t="s">
        <v>15</v>
      </c>
      <c r="Q534" s="28" t="s">
        <v>15</v>
      </c>
    </row>
    <row r="535" spans="2:17" ht="22.5" thickBot="1">
      <c r="B535" s="24"/>
      <c r="C535" s="7"/>
      <c r="D535" s="7"/>
      <c r="E535" s="50" t="s">
        <v>319</v>
      </c>
      <c r="F535" s="269">
        <f>SUM(F530:F534)</f>
        <v>71280</v>
      </c>
      <c r="G535" s="52" t="s">
        <v>15</v>
      </c>
      <c r="H535" s="34" t="s">
        <v>15</v>
      </c>
      <c r="I535" s="70" t="s">
        <v>15</v>
      </c>
      <c r="J535" s="302">
        <f>SUM(J530:J534)</f>
        <v>71280</v>
      </c>
      <c r="K535" s="52" t="s">
        <v>15</v>
      </c>
      <c r="L535" s="34" t="s">
        <v>15</v>
      </c>
      <c r="M535" s="34" t="s">
        <v>15</v>
      </c>
      <c r="N535" s="52" t="s">
        <v>15</v>
      </c>
      <c r="O535" s="34" t="s">
        <v>15</v>
      </c>
      <c r="P535" s="52" t="s">
        <v>15</v>
      </c>
      <c r="Q535" s="34" t="s">
        <v>15</v>
      </c>
    </row>
    <row r="536" spans="2:17" ht="22.5" thickTop="1">
      <c r="B536" s="23" t="s">
        <v>330</v>
      </c>
      <c r="F536" s="57"/>
      <c r="H536" s="57"/>
      <c r="J536" s="57"/>
      <c r="L536" s="57"/>
      <c r="N536" s="57"/>
      <c r="O536" s="57"/>
      <c r="P536" s="57"/>
      <c r="Q536" s="22"/>
    </row>
    <row r="537" spans="2:17" ht="21.75">
      <c r="B537" s="23" t="s">
        <v>331</v>
      </c>
      <c r="F537" s="22"/>
      <c r="H537" s="22"/>
      <c r="J537" s="22"/>
      <c r="K537" s="26"/>
      <c r="L537" s="22"/>
      <c r="N537" s="22"/>
      <c r="O537" s="22"/>
      <c r="P537" s="22"/>
      <c r="Q537" s="22"/>
    </row>
    <row r="538" spans="2:17" ht="21.75">
      <c r="B538" s="24" t="s">
        <v>102</v>
      </c>
      <c r="F538" s="136">
        <v>3200</v>
      </c>
      <c r="G538" s="43" t="s">
        <v>15</v>
      </c>
      <c r="H538" s="59" t="s">
        <v>15</v>
      </c>
      <c r="I538" s="43" t="s">
        <v>15</v>
      </c>
      <c r="J538" s="136">
        <v>3200</v>
      </c>
      <c r="K538" s="43" t="s">
        <v>15</v>
      </c>
      <c r="L538" s="59" t="s">
        <v>15</v>
      </c>
      <c r="M538" s="43" t="s">
        <v>15</v>
      </c>
      <c r="N538" s="59" t="s">
        <v>15</v>
      </c>
      <c r="O538" s="43" t="s">
        <v>15</v>
      </c>
      <c r="P538" s="59" t="s">
        <v>15</v>
      </c>
      <c r="Q538" s="43" t="s">
        <v>15</v>
      </c>
    </row>
    <row r="539" spans="2:17" ht="22.5" thickBot="1">
      <c r="B539" s="24"/>
      <c r="C539" s="7"/>
      <c r="D539" s="7"/>
      <c r="E539" s="50" t="s">
        <v>38</v>
      </c>
      <c r="F539" s="269">
        <f>SUM(F538:F538)</f>
        <v>3200</v>
      </c>
      <c r="G539" s="34" t="s">
        <v>15</v>
      </c>
      <c r="H539" s="354" t="s">
        <v>15</v>
      </c>
      <c r="I539" s="303" t="s">
        <v>15</v>
      </c>
      <c r="J539" s="302">
        <f>SUM(J538:J538)</f>
        <v>3200</v>
      </c>
      <c r="K539" s="303" t="s">
        <v>15</v>
      </c>
      <c r="L539" s="55" t="s">
        <v>15</v>
      </c>
      <c r="M539" s="34" t="s">
        <v>15</v>
      </c>
      <c r="N539" s="55" t="s">
        <v>15</v>
      </c>
      <c r="O539" s="34" t="s">
        <v>15</v>
      </c>
      <c r="P539" s="55" t="s">
        <v>15</v>
      </c>
      <c r="Q539" s="34" t="s">
        <v>15</v>
      </c>
    </row>
    <row r="540" spans="2:17" ht="22.5" thickTop="1">
      <c r="B540" s="23" t="s">
        <v>515</v>
      </c>
      <c r="F540" s="22"/>
      <c r="H540" s="22"/>
      <c r="J540" s="22"/>
      <c r="K540" s="26"/>
      <c r="L540" s="22"/>
      <c r="N540" s="22"/>
      <c r="O540" s="22"/>
      <c r="P540" s="22"/>
      <c r="Q540" s="22"/>
    </row>
    <row r="541" spans="2:17" ht="21.75">
      <c r="B541" s="151" t="s">
        <v>280</v>
      </c>
      <c r="C541" s="152"/>
      <c r="D541" s="152"/>
      <c r="E541" s="152"/>
      <c r="F541" s="67">
        <v>27950</v>
      </c>
      <c r="G541" s="28" t="s">
        <v>15</v>
      </c>
      <c r="H541" s="46" t="s">
        <v>15</v>
      </c>
      <c r="I541" s="28" t="s">
        <v>15</v>
      </c>
      <c r="J541" s="351">
        <v>5292</v>
      </c>
      <c r="K541" s="28" t="s">
        <v>15</v>
      </c>
      <c r="L541" s="45">
        <v>4484</v>
      </c>
      <c r="M541" s="28" t="s">
        <v>15</v>
      </c>
      <c r="N541" s="351">
        <v>6022</v>
      </c>
      <c r="O541" s="28" t="s">
        <v>15</v>
      </c>
      <c r="P541" s="67">
        <v>12152</v>
      </c>
      <c r="Q541" s="28" t="s">
        <v>15</v>
      </c>
    </row>
    <row r="542" spans="2:17" ht="21.75">
      <c r="B542" s="151" t="s">
        <v>281</v>
      </c>
      <c r="C542" s="152"/>
      <c r="D542" s="152"/>
      <c r="E542" s="152"/>
      <c r="F542" s="67">
        <v>25000</v>
      </c>
      <c r="G542" s="28" t="s">
        <v>15</v>
      </c>
      <c r="H542" s="46" t="s">
        <v>15</v>
      </c>
      <c r="I542" s="28" t="s">
        <v>15</v>
      </c>
      <c r="J542" s="356">
        <v>5000</v>
      </c>
      <c r="K542" s="28" t="s">
        <v>15</v>
      </c>
      <c r="L542" s="68" t="s">
        <v>15</v>
      </c>
      <c r="M542" s="28" t="s">
        <v>15</v>
      </c>
      <c r="N542" s="351">
        <v>6700</v>
      </c>
      <c r="O542" s="28" t="s">
        <v>15</v>
      </c>
      <c r="P542" s="67">
        <v>13300</v>
      </c>
      <c r="Q542" s="28" t="s">
        <v>15</v>
      </c>
    </row>
    <row r="543" spans="2:17" ht="21.75">
      <c r="B543" s="151" t="s">
        <v>388</v>
      </c>
      <c r="C543" s="152"/>
      <c r="D543" s="152"/>
      <c r="E543" s="152"/>
      <c r="F543" s="67">
        <v>10000</v>
      </c>
      <c r="G543" s="28" t="s">
        <v>15</v>
      </c>
      <c r="H543" s="37" t="s">
        <v>15</v>
      </c>
      <c r="I543" s="28" t="s">
        <v>15</v>
      </c>
      <c r="J543" s="9" t="s">
        <v>15</v>
      </c>
      <c r="K543" s="28" t="s">
        <v>15</v>
      </c>
      <c r="L543" s="68" t="s">
        <v>15</v>
      </c>
      <c r="M543" s="28" t="s">
        <v>15</v>
      </c>
      <c r="N543" s="369" t="s">
        <v>15</v>
      </c>
      <c r="O543" s="28" t="s">
        <v>15</v>
      </c>
      <c r="P543" s="67">
        <v>10000</v>
      </c>
      <c r="Q543" s="28" t="s">
        <v>15</v>
      </c>
    </row>
    <row r="544" spans="2:17" ht="21.75">
      <c r="B544" s="151" t="s">
        <v>282</v>
      </c>
      <c r="C544" s="160"/>
      <c r="D544" s="160"/>
      <c r="E544" s="160"/>
      <c r="F544" s="27">
        <v>140000</v>
      </c>
      <c r="G544" s="10" t="s">
        <v>15</v>
      </c>
      <c r="H544" s="30">
        <v>9900</v>
      </c>
      <c r="I544" s="10" t="s">
        <v>15</v>
      </c>
      <c r="J544" s="68" t="s">
        <v>15</v>
      </c>
      <c r="K544" s="10" t="s">
        <v>15</v>
      </c>
      <c r="L544" s="30">
        <v>101896</v>
      </c>
      <c r="M544" s="10" t="s">
        <v>15</v>
      </c>
      <c r="N544" s="353">
        <v>19288</v>
      </c>
      <c r="O544" s="10" t="s">
        <v>15</v>
      </c>
      <c r="P544" s="27">
        <v>8916</v>
      </c>
      <c r="Q544" s="28" t="s">
        <v>15</v>
      </c>
    </row>
    <row r="545" spans="2:17" ht="21.75">
      <c r="B545" s="213" t="s">
        <v>484</v>
      </c>
      <c r="C545" s="2"/>
      <c r="D545" s="2"/>
      <c r="E545" s="2"/>
      <c r="F545" s="41">
        <v>55000</v>
      </c>
      <c r="G545" s="317" t="s">
        <v>15</v>
      </c>
      <c r="H545" s="41">
        <v>9490</v>
      </c>
      <c r="I545" s="317" t="s">
        <v>15</v>
      </c>
      <c r="J545" s="352">
        <v>13730</v>
      </c>
      <c r="K545" s="40" t="s">
        <v>15</v>
      </c>
      <c r="L545" s="352">
        <v>13550</v>
      </c>
      <c r="M545" s="40" t="s">
        <v>15</v>
      </c>
      <c r="N545" s="352">
        <v>18210</v>
      </c>
      <c r="O545" s="40" t="s">
        <v>15</v>
      </c>
      <c r="P545" s="41">
        <v>20</v>
      </c>
      <c r="Q545" s="318" t="s">
        <v>15</v>
      </c>
    </row>
    <row r="546" spans="2:17" ht="21.75">
      <c r="B546" s="76"/>
      <c r="C546" s="7"/>
      <c r="D546" s="7"/>
      <c r="E546" s="7"/>
      <c r="F546" s="45"/>
      <c r="G546" s="69"/>
      <c r="H546" s="45"/>
      <c r="I546" s="69"/>
      <c r="J546" s="48"/>
      <c r="K546" s="10"/>
      <c r="L546" s="48"/>
      <c r="M546" s="7"/>
      <c r="N546" s="351"/>
      <c r="O546" s="7"/>
      <c r="P546" s="45"/>
      <c r="Q546" s="69"/>
    </row>
    <row r="547" spans="2:17" ht="21.75">
      <c r="B547" s="76"/>
      <c r="C547" s="7"/>
      <c r="D547" s="7"/>
      <c r="E547" s="7"/>
      <c r="F547" s="45"/>
      <c r="G547" s="69"/>
      <c r="H547" s="45"/>
      <c r="I547" s="69"/>
      <c r="J547" s="7"/>
      <c r="K547" s="10"/>
      <c r="L547" s="7"/>
      <c r="M547" s="7"/>
      <c r="N547" s="7"/>
      <c r="O547" s="7"/>
      <c r="P547" s="45"/>
      <c r="Q547" s="69"/>
    </row>
    <row r="548" spans="2:17" ht="21.75">
      <c r="B548" s="76"/>
      <c r="C548" s="7"/>
      <c r="D548" s="7"/>
      <c r="E548" s="47"/>
      <c r="F548" s="248"/>
      <c r="G548" s="10"/>
      <c r="H548" s="44"/>
      <c r="I548" s="121"/>
      <c r="J548" s="46"/>
      <c r="K548" s="121"/>
      <c r="L548" s="46"/>
      <c r="M548" s="46"/>
      <c r="N548" s="46"/>
      <c r="O548" s="10"/>
      <c r="P548" s="46"/>
      <c r="Q548" s="121"/>
    </row>
    <row r="549" spans="2:17" ht="21.75">
      <c r="B549" s="76"/>
      <c r="C549" s="7"/>
      <c r="D549" s="7"/>
      <c r="E549" s="47"/>
      <c r="F549" s="248"/>
      <c r="G549" s="10"/>
      <c r="H549" s="44"/>
      <c r="I549" s="121"/>
      <c r="J549" s="46"/>
      <c r="K549" s="121"/>
      <c r="L549" s="46"/>
      <c r="M549" s="46"/>
      <c r="N549" s="46"/>
      <c r="O549" s="10"/>
      <c r="P549" s="46"/>
      <c r="Q549" s="121"/>
    </row>
    <row r="550" ht="21.75">
      <c r="F550" s="26" t="s">
        <v>497</v>
      </c>
    </row>
    <row r="551" spans="2:17" ht="21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2:17" ht="21.75">
      <c r="B552" s="24"/>
      <c r="C552" s="7"/>
      <c r="D552" s="7"/>
      <c r="E552" s="7"/>
      <c r="F552" s="9"/>
      <c r="G552" s="11"/>
      <c r="H552" s="376" t="s">
        <v>1</v>
      </c>
      <c r="I552" s="377"/>
      <c r="J552" s="377"/>
      <c r="K552" s="377"/>
      <c r="L552" s="377"/>
      <c r="M552" s="377"/>
      <c r="N552" s="377"/>
      <c r="O552" s="378"/>
      <c r="P552" s="24"/>
      <c r="Q552" s="15"/>
    </row>
    <row r="553" spans="2:17" ht="21.75">
      <c r="B553" s="389" t="s">
        <v>2</v>
      </c>
      <c r="C553" s="390"/>
      <c r="D553" s="390"/>
      <c r="E553" s="391"/>
      <c r="F553" s="389" t="s">
        <v>3</v>
      </c>
      <c r="G553" s="391"/>
      <c r="H553" s="381" t="s">
        <v>4</v>
      </c>
      <c r="I553" s="382"/>
      <c r="J553" s="381" t="s">
        <v>5</v>
      </c>
      <c r="K553" s="382"/>
      <c r="L553" s="381" t="s">
        <v>6</v>
      </c>
      <c r="M553" s="382"/>
      <c r="N553" s="381" t="s">
        <v>7</v>
      </c>
      <c r="O553" s="382"/>
      <c r="P553" s="39" t="s">
        <v>8</v>
      </c>
      <c r="Q553" s="15"/>
    </row>
    <row r="554" spans="2:17" ht="21.75">
      <c r="B554" s="17"/>
      <c r="C554" s="40"/>
      <c r="D554" s="40"/>
      <c r="E554" s="2"/>
      <c r="F554" s="17"/>
      <c r="G554" s="18"/>
      <c r="H554" s="399" t="s">
        <v>9</v>
      </c>
      <c r="I554" s="400"/>
      <c r="J554" s="399" t="s">
        <v>10</v>
      </c>
      <c r="K554" s="400"/>
      <c r="L554" s="399" t="s">
        <v>11</v>
      </c>
      <c r="M554" s="400"/>
      <c r="N554" s="399" t="s">
        <v>12</v>
      </c>
      <c r="O554" s="400"/>
      <c r="P554" s="19"/>
      <c r="Q554" s="20"/>
    </row>
    <row r="555" spans="2:17" ht="21.75">
      <c r="B555" s="151" t="s">
        <v>485</v>
      </c>
      <c r="C555" s="152"/>
      <c r="D555" s="152"/>
      <c r="E555" s="152"/>
      <c r="F555" s="27">
        <v>30000</v>
      </c>
      <c r="G555" s="69" t="s">
        <v>15</v>
      </c>
      <c r="H555" s="30" t="s">
        <v>15</v>
      </c>
      <c r="I555" s="69" t="s">
        <v>15</v>
      </c>
      <c r="J555" s="353">
        <v>24955</v>
      </c>
      <c r="K555" s="26" t="s">
        <v>15</v>
      </c>
      <c r="L555" s="28" t="s">
        <v>15</v>
      </c>
      <c r="M555" s="68" t="s">
        <v>15</v>
      </c>
      <c r="N555" s="28" t="s">
        <v>15</v>
      </c>
      <c r="O555" s="11" t="s">
        <v>15</v>
      </c>
      <c r="P555" s="27">
        <v>5045</v>
      </c>
      <c r="Q555" s="68" t="s">
        <v>15</v>
      </c>
    </row>
    <row r="556" spans="2:17" ht="21.75">
      <c r="B556" s="151" t="s">
        <v>285</v>
      </c>
      <c r="C556" s="152"/>
      <c r="D556" s="152"/>
      <c r="E556" s="152"/>
      <c r="F556" s="27">
        <v>20000</v>
      </c>
      <c r="G556" s="69" t="s">
        <v>15</v>
      </c>
      <c r="H556" s="30" t="s">
        <v>15</v>
      </c>
      <c r="I556" s="69" t="s">
        <v>15</v>
      </c>
      <c r="J556" s="348" t="s">
        <v>15</v>
      </c>
      <c r="K556" s="26" t="s">
        <v>15</v>
      </c>
      <c r="L556" s="28" t="s">
        <v>15</v>
      </c>
      <c r="M556" s="68" t="s">
        <v>15</v>
      </c>
      <c r="N556" s="28" t="s">
        <v>15</v>
      </c>
      <c r="O556" s="11" t="s">
        <v>15</v>
      </c>
      <c r="P556" s="27">
        <v>20000</v>
      </c>
      <c r="Q556" s="68" t="s">
        <v>15</v>
      </c>
    </row>
    <row r="557" spans="2:17" ht="21.75">
      <c r="B557" s="151" t="s">
        <v>487</v>
      </c>
      <c r="C557" s="152"/>
      <c r="D557" s="152"/>
      <c r="E557" s="152"/>
      <c r="F557" s="27">
        <v>276640</v>
      </c>
      <c r="G557" s="69" t="s">
        <v>15</v>
      </c>
      <c r="H557" s="27">
        <v>61256</v>
      </c>
      <c r="I557" s="69" t="s">
        <v>15</v>
      </c>
      <c r="J557" s="353">
        <v>59475</v>
      </c>
      <c r="K557" s="26" t="s">
        <v>15</v>
      </c>
      <c r="L557" s="353">
        <v>58136</v>
      </c>
      <c r="M557" s="26" t="s">
        <v>15</v>
      </c>
      <c r="N557" s="353">
        <v>76986</v>
      </c>
      <c r="O557" s="11" t="s">
        <v>15</v>
      </c>
      <c r="P557" s="27">
        <v>20787</v>
      </c>
      <c r="Q557" s="68" t="s">
        <v>15</v>
      </c>
    </row>
    <row r="558" spans="2:17" ht="21.75">
      <c r="B558" s="151" t="s">
        <v>488</v>
      </c>
      <c r="C558" s="152"/>
      <c r="D558" s="152"/>
      <c r="E558" s="152"/>
      <c r="F558" s="67">
        <v>18000</v>
      </c>
      <c r="G558" s="28" t="s">
        <v>15</v>
      </c>
      <c r="H558" s="46" t="s">
        <v>15</v>
      </c>
      <c r="I558" s="28" t="s">
        <v>15</v>
      </c>
      <c r="J558" s="351">
        <v>18000</v>
      </c>
      <c r="K558" s="28" t="s">
        <v>15</v>
      </c>
      <c r="L558" s="46" t="s">
        <v>15</v>
      </c>
      <c r="M558" s="28" t="s">
        <v>15</v>
      </c>
      <c r="N558" s="68" t="s">
        <v>15</v>
      </c>
      <c r="O558" s="28" t="s">
        <v>15</v>
      </c>
      <c r="P558" s="37" t="s">
        <v>15</v>
      </c>
      <c r="Q558" s="28" t="s">
        <v>15</v>
      </c>
    </row>
    <row r="559" spans="2:17" ht="21.75">
      <c r="B559" s="151"/>
      <c r="C559" s="152"/>
      <c r="D559" s="152"/>
      <c r="E559" s="152"/>
      <c r="F559" s="67"/>
      <c r="G559" s="28"/>
      <c r="H559" s="45"/>
      <c r="I559" s="28"/>
      <c r="J559" s="81"/>
      <c r="K559" s="28"/>
      <c r="L559" s="68"/>
      <c r="M559" s="28"/>
      <c r="N559" s="7"/>
      <c r="O559" s="22"/>
      <c r="P559" s="67"/>
      <c r="Q559" s="28"/>
    </row>
    <row r="560" spans="2:17" ht="22.5" thickBot="1">
      <c r="B560" s="24"/>
      <c r="C560" s="7"/>
      <c r="D560" s="76"/>
      <c r="E560" s="50" t="s">
        <v>44</v>
      </c>
      <c r="F560" s="283">
        <v>602590</v>
      </c>
      <c r="G560" s="52" t="s">
        <v>15</v>
      </c>
      <c r="H560" s="135">
        <v>80646</v>
      </c>
      <c r="I560" s="52" t="s">
        <v>15</v>
      </c>
      <c r="J560" s="98">
        <v>126452</v>
      </c>
      <c r="K560" s="34" t="s">
        <v>15</v>
      </c>
      <c r="L560" s="99">
        <v>178066</v>
      </c>
      <c r="M560" s="99" t="s">
        <v>15</v>
      </c>
      <c r="N560" s="98">
        <v>127206</v>
      </c>
      <c r="O560" s="34" t="s">
        <v>15</v>
      </c>
      <c r="P560" s="300">
        <v>90220</v>
      </c>
      <c r="Q560" s="34" t="s">
        <v>15</v>
      </c>
    </row>
    <row r="561" spans="2:17" ht="22.5" thickTop="1">
      <c r="B561" s="151" t="s">
        <v>490</v>
      </c>
      <c r="C561" s="130"/>
      <c r="D561" s="130"/>
      <c r="E561" s="7"/>
      <c r="F561" s="25"/>
      <c r="G561" s="10"/>
      <c r="H561" s="58"/>
      <c r="I561" s="28"/>
      <c r="J561" s="46"/>
      <c r="K561" s="28"/>
      <c r="L561" s="28"/>
      <c r="M561" s="22"/>
      <c r="O561" s="22"/>
      <c r="P561" s="61"/>
      <c r="Q561" s="28"/>
    </row>
    <row r="562" spans="2:17" ht="21.75">
      <c r="B562" s="151" t="s">
        <v>289</v>
      </c>
      <c r="C562" s="160"/>
      <c r="D562" s="160"/>
      <c r="E562" s="160"/>
      <c r="F562" s="25">
        <v>453180</v>
      </c>
      <c r="G562" s="10" t="s">
        <v>15</v>
      </c>
      <c r="H562" s="30">
        <v>36354</v>
      </c>
      <c r="I562" s="121" t="s">
        <v>15</v>
      </c>
      <c r="J562" s="30">
        <v>130376</v>
      </c>
      <c r="K562" s="28">
        <v>40</v>
      </c>
      <c r="L562" s="30">
        <v>105540</v>
      </c>
      <c r="M562" s="10">
        <v>70</v>
      </c>
      <c r="N562" s="348">
        <v>136063</v>
      </c>
      <c r="O562" s="28">
        <v>20</v>
      </c>
      <c r="P562" s="61">
        <v>44845</v>
      </c>
      <c r="Q562" s="28">
        <v>70</v>
      </c>
    </row>
    <row r="563" spans="2:17" ht="21.75">
      <c r="B563" s="151" t="s">
        <v>290</v>
      </c>
      <c r="C563" s="160"/>
      <c r="D563" s="160"/>
      <c r="E563" s="160"/>
      <c r="F563" s="25">
        <v>148960</v>
      </c>
      <c r="G563" s="10" t="s">
        <v>15</v>
      </c>
      <c r="H563" s="30">
        <v>10220</v>
      </c>
      <c r="I563" s="121" t="s">
        <v>15</v>
      </c>
      <c r="J563" s="30">
        <v>36898</v>
      </c>
      <c r="K563" s="28">
        <v>40</v>
      </c>
      <c r="L563" s="30">
        <v>33331</v>
      </c>
      <c r="M563" s="121" t="s">
        <v>529</v>
      </c>
      <c r="N563" s="348">
        <v>47112</v>
      </c>
      <c r="O563" s="28">
        <v>52</v>
      </c>
      <c r="P563" s="37">
        <v>21397</v>
      </c>
      <c r="Q563" s="28">
        <v>18</v>
      </c>
    </row>
    <row r="564" spans="2:17" ht="22.5" thickBot="1">
      <c r="B564" s="151"/>
      <c r="C564" s="160"/>
      <c r="D564" s="160"/>
      <c r="E564" s="198" t="s">
        <v>49</v>
      </c>
      <c r="F564" s="269">
        <f>SUM(F562:F563)</f>
        <v>602140</v>
      </c>
      <c r="G564" s="70" t="s">
        <v>15</v>
      </c>
      <c r="H564" s="98">
        <f>SUM(H562:H563)</f>
        <v>46574</v>
      </c>
      <c r="I564" s="256" t="s">
        <v>15</v>
      </c>
      <c r="J564" s="98">
        <f>SUM(J562:J563)</f>
        <v>167274</v>
      </c>
      <c r="K564" s="256" t="s">
        <v>526</v>
      </c>
      <c r="L564" s="98">
        <v>138872</v>
      </c>
      <c r="M564" s="52">
        <v>60</v>
      </c>
      <c r="N564" s="357">
        <f>SUM(N562:N563)</f>
        <v>183175</v>
      </c>
      <c r="O564" s="34">
        <v>72</v>
      </c>
      <c r="P564" s="113">
        <f>SUM(P562:P563)</f>
        <v>66242</v>
      </c>
      <c r="Q564" s="34">
        <v>88</v>
      </c>
    </row>
    <row r="565" spans="2:17" ht="22.5" thickTop="1">
      <c r="B565" s="24" t="s">
        <v>491</v>
      </c>
      <c r="C565" s="7"/>
      <c r="D565" s="7"/>
      <c r="E565" s="7"/>
      <c r="F565" s="25"/>
      <c r="G565" s="28"/>
      <c r="H565" s="95"/>
      <c r="I565" s="28"/>
      <c r="J565" s="48"/>
      <c r="K565" s="28"/>
      <c r="L565" s="48"/>
      <c r="M565" s="22"/>
      <c r="N565" s="370"/>
      <c r="O565" s="22"/>
      <c r="P565" s="67"/>
      <c r="Q565" s="28"/>
    </row>
    <row r="566" spans="2:17" ht="21.75">
      <c r="B566" s="151" t="s">
        <v>292</v>
      </c>
      <c r="C566" s="160"/>
      <c r="D566" s="160"/>
      <c r="E566" s="7"/>
      <c r="F566" s="25">
        <v>647400</v>
      </c>
      <c r="G566" s="28" t="s">
        <v>15</v>
      </c>
      <c r="H566" s="95">
        <v>323700</v>
      </c>
      <c r="I566" s="28" t="s">
        <v>15</v>
      </c>
      <c r="J566" s="81" t="s">
        <v>15</v>
      </c>
      <c r="K566" s="28" t="s">
        <v>15</v>
      </c>
      <c r="L566" s="48">
        <v>314600</v>
      </c>
      <c r="M566" s="28" t="s">
        <v>15</v>
      </c>
      <c r="N566" s="81" t="s">
        <v>15</v>
      </c>
      <c r="O566" s="28" t="s">
        <v>15</v>
      </c>
      <c r="P566" s="95">
        <v>9100</v>
      </c>
      <c r="Q566" s="28" t="s">
        <v>15</v>
      </c>
    </row>
    <row r="567" spans="2:17" ht="22.5" thickBot="1">
      <c r="B567" s="24"/>
      <c r="C567" s="7"/>
      <c r="D567" s="7"/>
      <c r="E567" s="50" t="s">
        <v>56</v>
      </c>
      <c r="F567" s="269">
        <f>SUM(F566:F566)</f>
        <v>647400</v>
      </c>
      <c r="G567" s="34" t="s">
        <v>15</v>
      </c>
      <c r="H567" s="97">
        <f>SUM(H566)</f>
        <v>323700</v>
      </c>
      <c r="I567" s="34" t="s">
        <v>15</v>
      </c>
      <c r="J567" s="73" t="s">
        <v>15</v>
      </c>
      <c r="K567" s="34" t="s">
        <v>15</v>
      </c>
      <c r="L567" s="54">
        <v>314600</v>
      </c>
      <c r="M567" s="34" t="s">
        <v>15</v>
      </c>
      <c r="N567" s="73" t="s">
        <v>15</v>
      </c>
      <c r="O567" s="34" t="s">
        <v>15</v>
      </c>
      <c r="P567" s="97">
        <f>SUM(P566)</f>
        <v>9100</v>
      </c>
      <c r="Q567" s="34" t="s">
        <v>15</v>
      </c>
    </row>
    <row r="568" spans="2:17" ht="22.5" thickTop="1">
      <c r="B568" s="21" t="s">
        <v>228</v>
      </c>
      <c r="E568" s="7"/>
      <c r="F568" s="25"/>
      <c r="G568" s="10"/>
      <c r="H568" s="29"/>
      <c r="I568" s="10"/>
      <c r="J568" s="37"/>
      <c r="K568" s="28"/>
      <c r="L568" s="60"/>
      <c r="M568" s="11"/>
      <c r="N568" s="46"/>
      <c r="O568" s="28"/>
      <c r="P568" s="30"/>
      <c r="Q568" s="11"/>
    </row>
    <row r="569" spans="2:17" ht="21.75">
      <c r="B569" s="151" t="s">
        <v>229</v>
      </c>
      <c r="E569" s="7"/>
      <c r="F569" s="27">
        <v>10000</v>
      </c>
      <c r="G569" s="10" t="s">
        <v>15</v>
      </c>
      <c r="H569" s="58">
        <v>1477</v>
      </c>
      <c r="I569" s="10">
        <v>15</v>
      </c>
      <c r="J569" s="42">
        <v>1316</v>
      </c>
      <c r="K569" s="43">
        <v>57</v>
      </c>
      <c r="L569" s="63">
        <v>2297</v>
      </c>
      <c r="M569" s="139" t="s">
        <v>530</v>
      </c>
      <c r="N569" s="46">
        <v>2272</v>
      </c>
      <c r="O569" s="28">
        <v>92</v>
      </c>
      <c r="P569" s="27">
        <v>2635</v>
      </c>
      <c r="Q569" s="11">
        <v>63</v>
      </c>
    </row>
    <row r="570" spans="2:17" ht="22.5" thickBot="1">
      <c r="B570" s="16"/>
      <c r="C570" s="2"/>
      <c r="D570" s="2"/>
      <c r="E570" s="193" t="s">
        <v>53</v>
      </c>
      <c r="F570" s="195">
        <f>SUM(F569:F569)</f>
        <v>10000</v>
      </c>
      <c r="G570" s="52" t="s">
        <v>15</v>
      </c>
      <c r="H570" s="113">
        <f>SUM(H569)</f>
        <v>1477</v>
      </c>
      <c r="I570" s="52">
        <v>15</v>
      </c>
      <c r="J570" s="159">
        <f>SUM(J569)</f>
        <v>1316</v>
      </c>
      <c r="K570" s="64">
        <v>57</v>
      </c>
      <c r="L570" s="166">
        <f>SUM(L569)</f>
        <v>2297</v>
      </c>
      <c r="M570" s="34">
        <v>73</v>
      </c>
      <c r="N570" s="73">
        <f>SUM(N569)</f>
        <v>2272</v>
      </c>
      <c r="O570" s="34">
        <v>92</v>
      </c>
      <c r="P570" s="35">
        <f>SUM(P569)</f>
        <v>2635</v>
      </c>
      <c r="Q570" s="265" t="s">
        <v>555</v>
      </c>
    </row>
    <row r="571" spans="2:17" ht="22.5" thickTop="1">
      <c r="B571" s="7"/>
      <c r="C571" s="7"/>
      <c r="D571" s="7"/>
      <c r="E571" s="157"/>
      <c r="F571" s="311"/>
      <c r="G571" s="10"/>
      <c r="H571" s="95"/>
      <c r="I571" s="10"/>
      <c r="J571" s="46"/>
      <c r="K571" s="10"/>
      <c r="L571" s="95"/>
      <c r="M571" s="10"/>
      <c r="N571" s="81"/>
      <c r="O571" s="10"/>
      <c r="P571" s="45"/>
      <c r="Q571" s="301"/>
    </row>
    <row r="572" spans="2:17" ht="21.75">
      <c r="B572" s="7"/>
      <c r="C572" s="7"/>
      <c r="D572" s="7"/>
      <c r="E572" s="157"/>
      <c r="F572" s="311"/>
      <c r="G572" s="10"/>
      <c r="H572" s="95"/>
      <c r="I572" s="10"/>
      <c r="J572" s="46"/>
      <c r="K572" s="10"/>
      <c r="L572" s="95"/>
      <c r="M572" s="10"/>
      <c r="N572" s="81"/>
      <c r="O572" s="10"/>
      <c r="P572" s="45"/>
      <c r="Q572" s="301"/>
    </row>
    <row r="573" spans="2:17" ht="21.75">
      <c r="B573" s="7"/>
      <c r="C573" s="7"/>
      <c r="D573" s="7"/>
      <c r="E573" s="157"/>
      <c r="F573" s="311"/>
      <c r="G573" s="10"/>
      <c r="H573" s="95"/>
      <c r="I573" s="10"/>
      <c r="J573" s="46"/>
      <c r="K573" s="10"/>
      <c r="L573" s="95"/>
      <c r="M573" s="10"/>
      <c r="N573" s="81"/>
      <c r="O573" s="10"/>
      <c r="P573" s="45"/>
      <c r="Q573" s="301"/>
    </row>
    <row r="574" spans="2:17" ht="21.75">
      <c r="B574" s="7"/>
      <c r="C574" s="7"/>
      <c r="D574" s="7"/>
      <c r="E574" s="157"/>
      <c r="F574" s="311"/>
      <c r="G574" s="10"/>
      <c r="H574" s="95"/>
      <c r="I574" s="10"/>
      <c r="J574" s="46"/>
      <c r="K574" s="10"/>
      <c r="L574" s="95"/>
      <c r="M574" s="10"/>
      <c r="N574" s="81"/>
      <c r="O574" s="10"/>
      <c r="P574" s="45"/>
      <c r="Q574" s="301"/>
    </row>
    <row r="575" spans="2:17" ht="21.75">
      <c r="B575" s="7"/>
      <c r="C575" s="7"/>
      <c r="D575" s="7"/>
      <c r="E575" s="157"/>
      <c r="F575" s="311"/>
      <c r="G575" s="10"/>
      <c r="H575" s="95"/>
      <c r="I575" s="10"/>
      <c r="J575" s="46"/>
      <c r="K575" s="10"/>
      <c r="L575" s="95"/>
      <c r="M575" s="10"/>
      <c r="N575" s="81"/>
      <c r="O575" s="10"/>
      <c r="P575" s="45"/>
      <c r="Q575" s="301"/>
    </row>
    <row r="576" spans="2:17" ht="21.75">
      <c r="B576" s="7"/>
      <c r="C576" s="7"/>
      <c r="D576" s="7"/>
      <c r="E576" s="157"/>
      <c r="F576" s="311" t="s">
        <v>362</v>
      </c>
      <c r="G576" s="10"/>
      <c r="H576" s="95"/>
      <c r="I576" s="10"/>
      <c r="J576" s="46"/>
      <c r="K576" s="10"/>
      <c r="L576" s="95"/>
      <c r="M576" s="10"/>
      <c r="N576" s="81"/>
      <c r="O576" s="10"/>
      <c r="P576" s="45"/>
      <c r="Q576" s="301"/>
    </row>
    <row r="577" spans="2:17" ht="21.75">
      <c r="B577" s="2"/>
      <c r="C577" s="2"/>
      <c r="D577" s="2"/>
      <c r="E577" s="247"/>
      <c r="F577" s="312"/>
      <c r="G577" s="40"/>
      <c r="H577" s="137"/>
      <c r="I577" s="40"/>
      <c r="J577" s="181"/>
      <c r="K577" s="40"/>
      <c r="L577" s="137"/>
      <c r="M577" s="40"/>
      <c r="N577" s="169"/>
      <c r="O577" s="40"/>
      <c r="P577" s="84"/>
      <c r="Q577" s="319"/>
    </row>
    <row r="578" spans="2:17" ht="21.75">
      <c r="B578" s="24"/>
      <c r="C578" s="7"/>
      <c r="D578" s="7"/>
      <c r="E578" s="7"/>
      <c r="F578" s="9"/>
      <c r="G578" s="11"/>
      <c r="H578" s="376" t="s">
        <v>1</v>
      </c>
      <c r="I578" s="377"/>
      <c r="J578" s="377"/>
      <c r="K578" s="377"/>
      <c r="L578" s="377"/>
      <c r="M578" s="377"/>
      <c r="N578" s="377"/>
      <c r="O578" s="378"/>
      <c r="P578" s="24"/>
      <c r="Q578" s="15"/>
    </row>
    <row r="579" spans="2:17" ht="21.75">
      <c r="B579" s="389" t="s">
        <v>2</v>
      </c>
      <c r="C579" s="390"/>
      <c r="D579" s="390"/>
      <c r="E579" s="391"/>
      <c r="F579" s="389" t="s">
        <v>3</v>
      </c>
      <c r="G579" s="391"/>
      <c r="H579" s="381" t="s">
        <v>4</v>
      </c>
      <c r="I579" s="382"/>
      <c r="J579" s="381" t="s">
        <v>5</v>
      </c>
      <c r="K579" s="382"/>
      <c r="L579" s="381" t="s">
        <v>6</v>
      </c>
      <c r="M579" s="382"/>
      <c r="N579" s="381" t="s">
        <v>7</v>
      </c>
      <c r="O579" s="382"/>
      <c r="P579" s="39" t="s">
        <v>8</v>
      </c>
      <c r="Q579" s="15"/>
    </row>
    <row r="580" spans="2:17" ht="21.75">
      <c r="B580" s="17"/>
      <c r="C580" s="40"/>
      <c r="D580" s="40"/>
      <c r="E580" s="2"/>
      <c r="F580" s="17"/>
      <c r="G580" s="18"/>
      <c r="H580" s="399" t="s">
        <v>9</v>
      </c>
      <c r="I580" s="400"/>
      <c r="J580" s="399" t="s">
        <v>10</v>
      </c>
      <c r="K580" s="400"/>
      <c r="L580" s="399" t="s">
        <v>11</v>
      </c>
      <c r="M580" s="400"/>
      <c r="N580" s="399" t="s">
        <v>12</v>
      </c>
      <c r="O580" s="400"/>
      <c r="P580" s="19"/>
      <c r="Q580" s="20"/>
    </row>
    <row r="581" spans="2:17" ht="21.75">
      <c r="B581" s="21" t="s">
        <v>298</v>
      </c>
      <c r="C581" s="176"/>
      <c r="D581" s="130"/>
      <c r="E581" s="7"/>
      <c r="F581" s="25"/>
      <c r="G581" s="10"/>
      <c r="H581" s="58"/>
      <c r="I581" s="28"/>
      <c r="J581" s="46"/>
      <c r="K581" s="28"/>
      <c r="L581" s="28"/>
      <c r="M581" s="22"/>
      <c r="O581" s="22"/>
      <c r="P581" s="61"/>
      <c r="Q581" s="28"/>
    </row>
    <row r="582" spans="2:17" ht="21.75">
      <c r="B582" s="151" t="s">
        <v>300</v>
      </c>
      <c r="C582" s="160"/>
      <c r="D582" s="160"/>
      <c r="E582" s="160"/>
      <c r="F582" s="25"/>
      <c r="G582" s="10"/>
      <c r="H582" s="28"/>
      <c r="I582" s="10"/>
      <c r="J582" s="28"/>
      <c r="K582" s="28"/>
      <c r="L582" s="28"/>
      <c r="M582" s="10"/>
      <c r="N582" s="28"/>
      <c r="O582" s="28"/>
      <c r="P582" s="61"/>
      <c r="Q582" s="28"/>
    </row>
    <row r="583" spans="2:17" ht="21.75">
      <c r="B583" s="151" t="s">
        <v>492</v>
      </c>
      <c r="C583" s="160"/>
      <c r="D583" s="160"/>
      <c r="E583" s="160"/>
      <c r="F583" s="25">
        <v>30000</v>
      </c>
      <c r="G583" s="10" t="s">
        <v>15</v>
      </c>
      <c r="H583" s="28" t="s">
        <v>15</v>
      </c>
      <c r="I583" s="28" t="s">
        <v>15</v>
      </c>
      <c r="J583" s="28" t="s">
        <v>15</v>
      </c>
      <c r="K583" s="10" t="s">
        <v>15</v>
      </c>
      <c r="L583" s="28" t="s">
        <v>15</v>
      </c>
      <c r="M583" s="10" t="s">
        <v>15</v>
      </c>
      <c r="N583" s="348">
        <v>26400</v>
      </c>
      <c r="O583" s="10" t="s">
        <v>15</v>
      </c>
      <c r="P583" s="25">
        <v>3600</v>
      </c>
      <c r="Q583" s="28" t="s">
        <v>15</v>
      </c>
    </row>
    <row r="584" spans="2:17" ht="21.75">
      <c r="B584" s="151" t="s">
        <v>493</v>
      </c>
      <c r="C584" s="160"/>
      <c r="D584" s="160"/>
      <c r="E584" s="160"/>
      <c r="F584" s="25">
        <v>20000</v>
      </c>
      <c r="G584" s="10" t="s">
        <v>15</v>
      </c>
      <c r="H584" s="28" t="s">
        <v>15</v>
      </c>
      <c r="I584" s="28" t="s">
        <v>15</v>
      </c>
      <c r="J584" s="28" t="s">
        <v>15</v>
      </c>
      <c r="K584" s="10" t="s">
        <v>15</v>
      </c>
      <c r="L584" s="28" t="s">
        <v>15</v>
      </c>
      <c r="M584" s="10" t="s">
        <v>15</v>
      </c>
      <c r="N584" s="348">
        <v>20000</v>
      </c>
      <c r="O584" s="10" t="s">
        <v>15</v>
      </c>
      <c r="P584" s="25" t="s">
        <v>15</v>
      </c>
      <c r="Q584" s="28" t="s">
        <v>15</v>
      </c>
    </row>
    <row r="585" spans="2:17" ht="21.75">
      <c r="B585" s="151" t="s">
        <v>494</v>
      </c>
      <c r="C585" s="160"/>
      <c r="D585" s="160"/>
      <c r="E585" s="160"/>
      <c r="F585" s="25">
        <v>5000</v>
      </c>
      <c r="G585" s="10" t="s">
        <v>15</v>
      </c>
      <c r="H585" s="28" t="s">
        <v>15</v>
      </c>
      <c r="I585" s="28" t="s">
        <v>15</v>
      </c>
      <c r="J585" s="28" t="s">
        <v>15</v>
      </c>
      <c r="K585" s="10" t="s">
        <v>15</v>
      </c>
      <c r="L585" s="28" t="s">
        <v>15</v>
      </c>
      <c r="M585" s="10" t="s">
        <v>15</v>
      </c>
      <c r="N585" s="348" t="s">
        <v>15</v>
      </c>
      <c r="O585" s="10" t="s">
        <v>15</v>
      </c>
      <c r="P585" s="25">
        <v>5000</v>
      </c>
      <c r="Q585" s="28" t="s">
        <v>15</v>
      </c>
    </row>
    <row r="586" spans="2:17" ht="21.75">
      <c r="B586" s="151" t="s">
        <v>495</v>
      </c>
      <c r="C586" s="160"/>
      <c r="D586" s="160"/>
      <c r="E586" s="160"/>
      <c r="F586" s="25">
        <v>2000</v>
      </c>
      <c r="G586" s="10" t="s">
        <v>15</v>
      </c>
      <c r="H586" s="28" t="s">
        <v>15</v>
      </c>
      <c r="I586" s="28" t="s">
        <v>15</v>
      </c>
      <c r="J586" s="28" t="s">
        <v>15</v>
      </c>
      <c r="K586" s="10" t="s">
        <v>15</v>
      </c>
      <c r="L586" s="28" t="s">
        <v>15</v>
      </c>
      <c r="M586" s="10" t="s">
        <v>15</v>
      </c>
      <c r="N586" s="348" t="s">
        <v>15</v>
      </c>
      <c r="O586" s="10" t="s">
        <v>15</v>
      </c>
      <c r="P586" s="25">
        <v>2000</v>
      </c>
      <c r="Q586" s="28" t="s">
        <v>15</v>
      </c>
    </row>
    <row r="587" spans="2:17" ht="21.75">
      <c r="B587" s="151" t="s">
        <v>496</v>
      </c>
      <c r="C587" s="160"/>
      <c r="D587" s="160"/>
      <c r="E587" s="160"/>
      <c r="F587" s="25">
        <v>16000</v>
      </c>
      <c r="G587" s="10" t="s">
        <v>15</v>
      </c>
      <c r="H587" s="28" t="s">
        <v>15</v>
      </c>
      <c r="I587" s="28" t="s">
        <v>15</v>
      </c>
      <c r="J587" s="28" t="s">
        <v>15</v>
      </c>
      <c r="K587" s="10" t="s">
        <v>15</v>
      </c>
      <c r="L587" s="28" t="s">
        <v>15</v>
      </c>
      <c r="M587" s="10" t="s">
        <v>15</v>
      </c>
      <c r="N587" s="348">
        <v>10720</v>
      </c>
      <c r="O587" s="10" t="s">
        <v>15</v>
      </c>
      <c r="P587" s="25">
        <v>5280</v>
      </c>
      <c r="Q587" s="28" t="s">
        <v>15</v>
      </c>
    </row>
    <row r="588" spans="2:17" ht="21.75">
      <c r="B588" s="151" t="s">
        <v>355</v>
      </c>
      <c r="C588" s="160"/>
      <c r="D588" s="160"/>
      <c r="E588" s="7"/>
      <c r="F588" s="25">
        <v>10000</v>
      </c>
      <c r="G588" s="10" t="s">
        <v>15</v>
      </c>
      <c r="H588" s="43" t="s">
        <v>15</v>
      </c>
      <c r="I588" s="43" t="s">
        <v>15</v>
      </c>
      <c r="J588" s="28" t="s">
        <v>15</v>
      </c>
      <c r="K588" s="10" t="s">
        <v>15</v>
      </c>
      <c r="L588" s="28" t="s">
        <v>15</v>
      </c>
      <c r="M588" s="10" t="s">
        <v>15</v>
      </c>
      <c r="N588" s="348" t="s">
        <v>15</v>
      </c>
      <c r="O588" s="10" t="s">
        <v>15</v>
      </c>
      <c r="P588" s="25">
        <v>10000</v>
      </c>
      <c r="Q588" s="28" t="s">
        <v>15</v>
      </c>
    </row>
    <row r="589" spans="2:17" ht="22.5" thickBot="1">
      <c r="B589" s="151"/>
      <c r="C589" s="160"/>
      <c r="D589" s="160"/>
      <c r="E589" s="157" t="s">
        <v>57</v>
      </c>
      <c r="F589" s="227">
        <f>SUM(F583:F588)</f>
        <v>83000</v>
      </c>
      <c r="G589" s="70" t="s">
        <v>15</v>
      </c>
      <c r="H589" s="70" t="s">
        <v>15</v>
      </c>
      <c r="I589" s="70" t="s">
        <v>15</v>
      </c>
      <c r="J589" s="34" t="s">
        <v>15</v>
      </c>
      <c r="K589" s="52" t="s">
        <v>15</v>
      </c>
      <c r="L589" s="34" t="s">
        <v>15</v>
      </c>
      <c r="M589" s="52" t="s">
        <v>15</v>
      </c>
      <c r="N589" s="357">
        <f>SUM(N583:N588)</f>
        <v>57120</v>
      </c>
      <c r="O589" s="52" t="s">
        <v>15</v>
      </c>
      <c r="P589" s="309">
        <f>SUM(P583:P588)</f>
        <v>25880</v>
      </c>
      <c r="Q589" s="303" t="s">
        <v>15</v>
      </c>
    </row>
    <row r="590" spans="2:17" ht="23.25" thickBot="1" thickTop="1">
      <c r="B590" s="23"/>
      <c r="C590" s="7"/>
      <c r="D590" s="7"/>
      <c r="E590" s="50" t="s">
        <v>111</v>
      </c>
      <c r="F590" s="232">
        <v>2019610</v>
      </c>
      <c r="G590" s="117" t="s">
        <v>15</v>
      </c>
      <c r="H590" s="131">
        <v>452397</v>
      </c>
      <c r="I590" s="158" t="s">
        <v>511</v>
      </c>
      <c r="J590" s="98">
        <v>369523</v>
      </c>
      <c r="K590" s="94" t="s">
        <v>527</v>
      </c>
      <c r="L590" s="99">
        <v>633836</v>
      </c>
      <c r="M590" s="99">
        <v>33</v>
      </c>
      <c r="N590" s="98">
        <v>369774</v>
      </c>
      <c r="O590" s="34">
        <v>64</v>
      </c>
      <c r="P590" s="124">
        <v>194078</v>
      </c>
      <c r="Q590" s="164" t="s">
        <v>556</v>
      </c>
    </row>
    <row r="591" spans="2:17" ht="22.5" thickTop="1">
      <c r="B591" s="23" t="s">
        <v>112</v>
      </c>
      <c r="C591" s="76"/>
      <c r="D591" s="7"/>
      <c r="E591" s="7"/>
      <c r="F591" s="25"/>
      <c r="G591" s="28"/>
      <c r="H591" s="95"/>
      <c r="I591" s="28"/>
      <c r="J591" s="48"/>
      <c r="K591" s="28"/>
      <c r="L591" s="48"/>
      <c r="M591" s="22"/>
      <c r="N591" s="7"/>
      <c r="O591" s="22"/>
      <c r="P591" s="67"/>
      <c r="Q591" s="28"/>
    </row>
    <row r="592" spans="2:17" ht="21.75">
      <c r="B592" s="23" t="s">
        <v>113</v>
      </c>
      <c r="C592" s="76"/>
      <c r="D592" s="7"/>
      <c r="E592" s="7"/>
      <c r="F592" s="29"/>
      <c r="G592" s="28"/>
      <c r="H592" s="79"/>
      <c r="I592" s="28"/>
      <c r="J592" s="81"/>
      <c r="K592" s="28"/>
      <c r="L592" s="81"/>
      <c r="M592" s="28"/>
      <c r="N592" s="146"/>
      <c r="O592" s="28"/>
      <c r="P592" s="37"/>
      <c r="Q592" s="28"/>
    </row>
    <row r="593" spans="2:17" ht="21.75">
      <c r="B593" s="151" t="s">
        <v>303</v>
      </c>
      <c r="C593" s="160"/>
      <c r="D593" s="7"/>
      <c r="E593" s="116"/>
      <c r="F593" s="27">
        <v>67720</v>
      </c>
      <c r="G593" s="28" t="s">
        <v>15</v>
      </c>
      <c r="H593" s="79" t="s">
        <v>15</v>
      </c>
      <c r="I593" s="28" t="s">
        <v>15</v>
      </c>
      <c r="J593" s="29" t="s">
        <v>15</v>
      </c>
      <c r="K593" s="28" t="s">
        <v>15</v>
      </c>
      <c r="L593" s="30" t="s">
        <v>15</v>
      </c>
      <c r="M593" s="28" t="s">
        <v>15</v>
      </c>
      <c r="N593" s="30" t="s">
        <v>15</v>
      </c>
      <c r="O593" s="28" t="s">
        <v>15</v>
      </c>
      <c r="P593" s="95">
        <v>67720</v>
      </c>
      <c r="Q593" s="28" t="s">
        <v>15</v>
      </c>
    </row>
    <row r="594" spans="2:17" ht="21.75">
      <c r="B594" s="24" t="s">
        <v>304</v>
      </c>
      <c r="C594" s="7"/>
      <c r="D594" s="7"/>
      <c r="E594" s="116"/>
      <c r="F594" s="27">
        <v>150000</v>
      </c>
      <c r="G594" s="28" t="s">
        <v>15</v>
      </c>
      <c r="H594" s="95">
        <v>37500</v>
      </c>
      <c r="I594" s="28" t="s">
        <v>15</v>
      </c>
      <c r="J594" s="81">
        <v>37500</v>
      </c>
      <c r="K594" s="28" t="s">
        <v>15</v>
      </c>
      <c r="L594" s="81">
        <v>37500</v>
      </c>
      <c r="M594" s="28" t="s">
        <v>15</v>
      </c>
      <c r="N594" s="146">
        <v>37500</v>
      </c>
      <c r="O594" s="28" t="s">
        <v>15</v>
      </c>
      <c r="P594" s="95" t="s">
        <v>15</v>
      </c>
      <c r="Q594" s="28" t="s">
        <v>15</v>
      </c>
    </row>
    <row r="595" spans="2:17" ht="21.75">
      <c r="B595" s="23" t="s">
        <v>385</v>
      </c>
      <c r="C595" s="76"/>
      <c r="D595" s="7"/>
      <c r="E595" s="7"/>
      <c r="F595" s="58">
        <v>332550</v>
      </c>
      <c r="G595" s="28" t="s">
        <v>15</v>
      </c>
      <c r="H595" s="79" t="s">
        <v>15</v>
      </c>
      <c r="I595" s="28" t="s">
        <v>15</v>
      </c>
      <c r="J595" s="81" t="s">
        <v>15</v>
      </c>
      <c r="K595" s="28" t="s">
        <v>15</v>
      </c>
      <c r="L595" s="81">
        <v>112889</v>
      </c>
      <c r="M595" s="28">
        <v>20</v>
      </c>
      <c r="N595" s="146">
        <v>71321</v>
      </c>
      <c r="O595" s="28" t="s">
        <v>15</v>
      </c>
      <c r="P595" s="95">
        <v>148339</v>
      </c>
      <c r="Q595" s="28">
        <v>80</v>
      </c>
    </row>
    <row r="596" spans="2:17" ht="22.5" thickBot="1">
      <c r="B596" s="24"/>
      <c r="C596" s="7"/>
      <c r="D596" s="7"/>
      <c r="E596" s="47" t="s">
        <v>112</v>
      </c>
      <c r="F596" s="195">
        <f>SUM(F593:F595)</f>
        <v>550270</v>
      </c>
      <c r="G596" s="271" t="s">
        <v>15</v>
      </c>
      <c r="H596" s="97">
        <f>SUM(H594:H595)</f>
        <v>37500</v>
      </c>
      <c r="I596" s="34" t="s">
        <v>15</v>
      </c>
      <c r="J596" s="114">
        <f>SUM(J594:J595)</f>
        <v>37500</v>
      </c>
      <c r="K596" s="34" t="s">
        <v>15</v>
      </c>
      <c r="L596" s="54">
        <f>SUM(L594:L595)</f>
        <v>150389</v>
      </c>
      <c r="M596" s="34">
        <v>20</v>
      </c>
      <c r="N596" s="104">
        <f>SUM(N594:N595)</f>
        <v>108821</v>
      </c>
      <c r="O596" s="34" t="s">
        <v>15</v>
      </c>
      <c r="P596" s="97">
        <f>SUM(P593:P595)</f>
        <v>216059</v>
      </c>
      <c r="Q596" s="34">
        <v>80</v>
      </c>
    </row>
    <row r="597" spans="2:17" ht="23.25" thickBot="1" thickTop="1">
      <c r="B597" s="16"/>
      <c r="C597" s="2"/>
      <c r="D597" s="2"/>
      <c r="E597" s="105" t="s">
        <v>119</v>
      </c>
      <c r="F597" s="233">
        <v>7385000</v>
      </c>
      <c r="G597" s="141" t="s">
        <v>15</v>
      </c>
      <c r="H597" s="166">
        <v>947992</v>
      </c>
      <c r="I597" s="34">
        <v>71</v>
      </c>
      <c r="J597" s="114">
        <v>1525775</v>
      </c>
      <c r="K597" s="34">
        <v>25</v>
      </c>
      <c r="L597" s="54">
        <v>983518</v>
      </c>
      <c r="M597" s="34">
        <v>19</v>
      </c>
      <c r="N597" s="372">
        <v>1617208</v>
      </c>
      <c r="O597" s="34">
        <v>48</v>
      </c>
      <c r="P597" s="192">
        <v>2310505</v>
      </c>
      <c r="Q597" s="167" t="s">
        <v>527</v>
      </c>
    </row>
    <row r="598" spans="14:16" ht="22.5" thickTop="1">
      <c r="N598" s="123"/>
      <c r="P598" s="358"/>
    </row>
    <row r="599" ht="21.75">
      <c r="P599" s="310"/>
    </row>
  </sheetData>
  <sheetProtection/>
  <mergeCells count="287">
    <mergeCell ref="N415:O415"/>
    <mergeCell ref="N306:O306"/>
    <mergeCell ref="H331:O331"/>
    <mergeCell ref="B403:E403"/>
    <mergeCell ref="N388:O388"/>
    <mergeCell ref="H386:O386"/>
    <mergeCell ref="L388:M388"/>
    <mergeCell ref="H359:O359"/>
    <mergeCell ref="H416:I416"/>
    <mergeCell ref="J416:K416"/>
    <mergeCell ref="J388:K388"/>
    <mergeCell ref="H387:I387"/>
    <mergeCell ref="J387:K387"/>
    <mergeCell ref="N416:O416"/>
    <mergeCell ref="H414:O414"/>
    <mergeCell ref="L443:M443"/>
    <mergeCell ref="N443:O443"/>
    <mergeCell ref="H441:O441"/>
    <mergeCell ref="N442:O442"/>
    <mergeCell ref="H443:I443"/>
    <mergeCell ref="J443:K443"/>
    <mergeCell ref="J415:K415"/>
    <mergeCell ref="L415:M415"/>
    <mergeCell ref="F442:G442"/>
    <mergeCell ref="H442:I442"/>
    <mergeCell ref="J442:K442"/>
    <mergeCell ref="L442:M442"/>
    <mergeCell ref="P279:Q279"/>
    <mergeCell ref="H279:I279"/>
    <mergeCell ref="J279:K279"/>
    <mergeCell ref="L279:M279"/>
    <mergeCell ref="N279:O279"/>
    <mergeCell ref="J142:K142"/>
    <mergeCell ref="P278:Q278"/>
    <mergeCell ref="H278:I278"/>
    <mergeCell ref="N278:O278"/>
    <mergeCell ref="L278:M278"/>
    <mergeCell ref="J278:K278"/>
    <mergeCell ref="N197:O197"/>
    <mergeCell ref="H197:I197"/>
    <mergeCell ref="P143:Q143"/>
    <mergeCell ref="H143:I143"/>
    <mergeCell ref="P115:Q115"/>
    <mergeCell ref="P116:Q116"/>
    <mergeCell ref="L143:M143"/>
    <mergeCell ref="N143:O143"/>
    <mergeCell ref="H141:O141"/>
    <mergeCell ref="P141:Q141"/>
    <mergeCell ref="L142:M142"/>
    <mergeCell ref="P142:Q142"/>
    <mergeCell ref="H142:I142"/>
    <mergeCell ref="B89:E89"/>
    <mergeCell ref="F89:G89"/>
    <mergeCell ref="H89:I89"/>
    <mergeCell ref="J89:K89"/>
    <mergeCell ref="H169:I169"/>
    <mergeCell ref="H196:I196"/>
    <mergeCell ref="P88:Q88"/>
    <mergeCell ref="L89:M89"/>
    <mergeCell ref="N89:O89"/>
    <mergeCell ref="P89:Q89"/>
    <mergeCell ref="H88:O88"/>
    <mergeCell ref="P90:Q90"/>
    <mergeCell ref="H114:O114"/>
    <mergeCell ref="P114:Q114"/>
    <mergeCell ref="P277:Q277"/>
    <mergeCell ref="P197:Q197"/>
    <mergeCell ref="B196:E196"/>
    <mergeCell ref="F196:G196"/>
    <mergeCell ref="J197:K197"/>
    <mergeCell ref="L251:M251"/>
    <mergeCell ref="N251:O251"/>
    <mergeCell ref="H277:O277"/>
    <mergeCell ref="J196:K196"/>
    <mergeCell ref="P250:Q250"/>
    <mergeCell ref="P168:Q168"/>
    <mergeCell ref="J168:K168"/>
    <mergeCell ref="P169:Q169"/>
    <mergeCell ref="P222:Q222"/>
    <mergeCell ref="P195:Q195"/>
    <mergeCell ref="L196:M196"/>
    <mergeCell ref="N196:O196"/>
    <mergeCell ref="P196:Q196"/>
    <mergeCell ref="P223:Q223"/>
    <mergeCell ref="H224:I224"/>
    <mergeCell ref="H168:I168"/>
    <mergeCell ref="H6:I6"/>
    <mergeCell ref="J6:K6"/>
    <mergeCell ref="L6:M6"/>
    <mergeCell ref="L197:M197"/>
    <mergeCell ref="H195:O195"/>
    <mergeCell ref="N115:O115"/>
    <mergeCell ref="N116:O116"/>
    <mergeCell ref="L90:M90"/>
    <mergeCell ref="J115:K115"/>
    <mergeCell ref="H31:O31"/>
    <mergeCell ref="H60:I60"/>
    <mergeCell ref="J60:K60"/>
    <mergeCell ref="L60:M60"/>
    <mergeCell ref="N60:O60"/>
    <mergeCell ref="L32:M32"/>
    <mergeCell ref="L59:M59"/>
    <mergeCell ref="N90:O90"/>
    <mergeCell ref="P167:Q167"/>
    <mergeCell ref="P59:Q59"/>
    <mergeCell ref="P58:Q58"/>
    <mergeCell ref="H167:O167"/>
    <mergeCell ref="L115:M115"/>
    <mergeCell ref="H115:I115"/>
    <mergeCell ref="J143:K143"/>
    <mergeCell ref="H90:I90"/>
    <mergeCell ref="J90:K90"/>
    <mergeCell ref="P60:Q60"/>
    <mergeCell ref="N6:O6"/>
    <mergeCell ref="A2:O2"/>
    <mergeCell ref="A3:O3"/>
    <mergeCell ref="H4:O4"/>
    <mergeCell ref="B5:E5"/>
    <mergeCell ref="F5:G5"/>
    <mergeCell ref="H5:I5"/>
    <mergeCell ref="J5:K5"/>
    <mergeCell ref="L5:M5"/>
    <mergeCell ref="N5:O5"/>
    <mergeCell ref="F168:G168"/>
    <mergeCell ref="F278:G278"/>
    <mergeCell ref="B59:E59"/>
    <mergeCell ref="F59:G59"/>
    <mergeCell ref="B168:E168"/>
    <mergeCell ref="B278:E278"/>
    <mergeCell ref="B223:E223"/>
    <mergeCell ref="F223:G223"/>
    <mergeCell ref="B115:E115"/>
    <mergeCell ref="F115:G115"/>
    <mergeCell ref="N223:O223"/>
    <mergeCell ref="L168:M168"/>
    <mergeCell ref="N168:O168"/>
    <mergeCell ref="B32:E32"/>
    <mergeCell ref="F32:G32"/>
    <mergeCell ref="H32:I32"/>
    <mergeCell ref="J32:K32"/>
    <mergeCell ref="B104:E104"/>
    <mergeCell ref="J169:K169"/>
    <mergeCell ref="L169:M169"/>
    <mergeCell ref="N497:O497"/>
    <mergeCell ref="H495:O495"/>
    <mergeCell ref="L496:M496"/>
    <mergeCell ref="N496:O496"/>
    <mergeCell ref="J496:K496"/>
    <mergeCell ref="J497:K497"/>
    <mergeCell ref="L497:M497"/>
    <mergeCell ref="B142:E142"/>
    <mergeCell ref="N32:O32"/>
    <mergeCell ref="N59:O59"/>
    <mergeCell ref="H59:I59"/>
    <mergeCell ref="J59:K59"/>
    <mergeCell ref="H116:I116"/>
    <mergeCell ref="J116:K116"/>
    <mergeCell ref="L116:M116"/>
    <mergeCell ref="F142:G142"/>
    <mergeCell ref="N142:O142"/>
    <mergeCell ref="L470:M470"/>
    <mergeCell ref="B480:E480"/>
    <mergeCell ref="H33:I33"/>
    <mergeCell ref="J33:K33"/>
    <mergeCell ref="L33:M33"/>
    <mergeCell ref="H58:O58"/>
    <mergeCell ref="L223:M223"/>
    <mergeCell ref="H222:O222"/>
    <mergeCell ref="N169:O169"/>
    <mergeCell ref="N33:O33"/>
    <mergeCell ref="F496:G496"/>
    <mergeCell ref="B481:E481"/>
    <mergeCell ref="N469:O469"/>
    <mergeCell ref="B469:E469"/>
    <mergeCell ref="F469:G469"/>
    <mergeCell ref="H469:I469"/>
    <mergeCell ref="J469:K469"/>
    <mergeCell ref="N470:O470"/>
    <mergeCell ref="H470:I470"/>
    <mergeCell ref="J470:K470"/>
    <mergeCell ref="L333:M333"/>
    <mergeCell ref="C361:D361"/>
    <mergeCell ref="B360:E360"/>
    <mergeCell ref="F387:G387"/>
    <mergeCell ref="L387:M387"/>
    <mergeCell ref="J361:K361"/>
    <mergeCell ref="L361:M361"/>
    <mergeCell ref="P387:Q387"/>
    <mergeCell ref="N361:O361"/>
    <mergeCell ref="H361:I361"/>
    <mergeCell ref="P331:Q331"/>
    <mergeCell ref="N387:O387"/>
    <mergeCell ref="P333:Q333"/>
    <mergeCell ref="H332:I332"/>
    <mergeCell ref="N333:O333"/>
    <mergeCell ref="H333:I333"/>
    <mergeCell ref="J333:K333"/>
    <mergeCell ref="P332:Q332"/>
    <mergeCell ref="L332:M332"/>
    <mergeCell ref="N332:O332"/>
    <mergeCell ref="J332:K332"/>
    <mergeCell ref="L305:M305"/>
    <mergeCell ref="N305:O305"/>
    <mergeCell ref="B332:E332"/>
    <mergeCell ref="F332:G332"/>
    <mergeCell ref="L306:M306"/>
    <mergeCell ref="J306:K306"/>
    <mergeCell ref="B305:E305"/>
    <mergeCell ref="F305:G305"/>
    <mergeCell ref="J224:K224"/>
    <mergeCell ref="L224:M224"/>
    <mergeCell ref="N224:O224"/>
    <mergeCell ref="P224:Q224"/>
    <mergeCell ref="H223:I223"/>
    <mergeCell ref="J223:K223"/>
    <mergeCell ref="P251:Q251"/>
    <mergeCell ref="B479:E479"/>
    <mergeCell ref="H249:O249"/>
    <mergeCell ref="P249:Q249"/>
    <mergeCell ref="B250:E250"/>
    <mergeCell ref="F250:G250"/>
    <mergeCell ref="H250:I250"/>
    <mergeCell ref="J250:K250"/>
    <mergeCell ref="L250:M250"/>
    <mergeCell ref="N250:O250"/>
    <mergeCell ref="N360:O360"/>
    <mergeCell ref="H468:O468"/>
    <mergeCell ref="L360:M360"/>
    <mergeCell ref="J360:K360"/>
    <mergeCell ref="H360:I360"/>
    <mergeCell ref="L416:M416"/>
    <mergeCell ref="J251:K251"/>
    <mergeCell ref="J305:K305"/>
    <mergeCell ref="J554:K554"/>
    <mergeCell ref="L554:M554"/>
    <mergeCell ref="N553:O553"/>
    <mergeCell ref="L525:M525"/>
    <mergeCell ref="H552:O552"/>
    <mergeCell ref="H526:I526"/>
    <mergeCell ref="J526:K526"/>
    <mergeCell ref="L526:M526"/>
    <mergeCell ref="N526:O526"/>
    <mergeCell ref="N525:O525"/>
    <mergeCell ref="B579:E579"/>
    <mergeCell ref="F579:G579"/>
    <mergeCell ref="H579:I579"/>
    <mergeCell ref="J579:K579"/>
    <mergeCell ref="H304:O304"/>
    <mergeCell ref="L580:M580"/>
    <mergeCell ref="N580:O580"/>
    <mergeCell ref="H578:O578"/>
    <mergeCell ref="H580:I580"/>
    <mergeCell ref="J580:K580"/>
    <mergeCell ref="N554:O554"/>
    <mergeCell ref="L579:M579"/>
    <mergeCell ref="N579:O579"/>
    <mergeCell ref="H554:I554"/>
    <mergeCell ref="B212:E212"/>
    <mergeCell ref="B510:E510"/>
    <mergeCell ref="B525:E525"/>
    <mergeCell ref="F525:G525"/>
    <mergeCell ref="B486:E486"/>
    <mergeCell ref="B496:E496"/>
    <mergeCell ref="B442:E442"/>
    <mergeCell ref="B415:E415"/>
    <mergeCell ref="B387:E387"/>
    <mergeCell ref="F415:G415"/>
    <mergeCell ref="L469:M469"/>
    <mergeCell ref="B228:E228"/>
    <mergeCell ref="B553:E553"/>
    <mergeCell ref="F553:G553"/>
    <mergeCell ref="B531:E531"/>
    <mergeCell ref="H251:I251"/>
    <mergeCell ref="H306:I306"/>
    <mergeCell ref="H388:I388"/>
    <mergeCell ref="H305:I305"/>
    <mergeCell ref="H415:I415"/>
    <mergeCell ref="L553:M553"/>
    <mergeCell ref="B484:E484"/>
    <mergeCell ref="H496:I496"/>
    <mergeCell ref="H525:I525"/>
    <mergeCell ref="J553:K553"/>
    <mergeCell ref="H553:I553"/>
    <mergeCell ref="H524:O524"/>
    <mergeCell ref="J525:K525"/>
    <mergeCell ref="B499:E499"/>
    <mergeCell ref="H497:I49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512"/>
  <sheetViews>
    <sheetView zoomScalePageLayoutView="0" workbookViewId="0" topLeftCell="A1">
      <selection activeCell="F458" sqref="F458"/>
    </sheetView>
  </sheetViews>
  <sheetFormatPr defaultColWidth="9.140625" defaultRowHeight="21.75"/>
  <cols>
    <col min="5" max="5" width="32.421875" style="0" customWidth="1"/>
    <col min="6" max="6" width="10.57421875" style="0" customWidth="1"/>
    <col min="7" max="7" width="4.00390625" style="0" customWidth="1"/>
    <col min="8" max="8" width="5.7109375" style="0" customWidth="1"/>
    <col min="9" max="9" width="5.57421875" style="0" customWidth="1"/>
    <col min="10" max="10" width="6.421875" style="0" customWidth="1"/>
    <col min="11" max="11" width="6.8515625" style="0" customWidth="1"/>
    <col min="12" max="12" width="6.57421875" style="0" customWidth="1"/>
    <col min="13" max="15" width="6.7109375" style="0" customWidth="1"/>
    <col min="16" max="17" width="6.00390625" style="0" customWidth="1"/>
    <col min="18" max="20" width="5.57421875" style="0" customWidth="1"/>
    <col min="21" max="21" width="5.7109375" style="0" customWidth="1"/>
  </cols>
  <sheetData>
    <row r="3" spans="1:17" ht="21.75">
      <c r="A3" s="405" t="s">
        <v>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</row>
    <row r="4" spans="1:18" ht="21.75">
      <c r="A4" s="405" t="s">
        <v>158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2"/>
    </row>
    <row r="5" spans="2:19" ht="21.75">
      <c r="B5" s="3"/>
      <c r="C5" s="4"/>
      <c r="D5" s="4"/>
      <c r="E5" s="4"/>
      <c r="F5" s="5"/>
      <c r="G5" s="6"/>
      <c r="H5" s="373" t="s">
        <v>1</v>
      </c>
      <c r="I5" s="374"/>
      <c r="J5" s="374"/>
      <c r="K5" s="374"/>
      <c r="L5" s="374"/>
      <c r="M5" s="374"/>
      <c r="N5" s="374"/>
      <c r="O5" s="374"/>
      <c r="P5" s="374"/>
      <c r="Q5" s="375"/>
      <c r="R5" s="7"/>
      <c r="S5" s="8"/>
    </row>
    <row r="6" spans="2:19" ht="21.75">
      <c r="B6" s="389" t="s">
        <v>2</v>
      </c>
      <c r="C6" s="390"/>
      <c r="D6" s="390"/>
      <c r="E6" s="391"/>
      <c r="F6" s="381" t="s">
        <v>3</v>
      </c>
      <c r="G6" s="382"/>
      <c r="H6" s="381"/>
      <c r="I6" s="382"/>
      <c r="J6" s="381"/>
      <c r="K6" s="382"/>
      <c r="L6" s="381"/>
      <c r="M6" s="382"/>
      <c r="N6" s="194"/>
      <c r="O6" s="194"/>
      <c r="P6" s="381"/>
      <c r="Q6" s="382"/>
      <c r="R6" s="14"/>
      <c r="S6" s="15"/>
    </row>
    <row r="7" spans="2:19" ht="21.75">
      <c r="B7" s="16"/>
      <c r="C7" s="2"/>
      <c r="D7" s="2"/>
      <c r="E7" s="2"/>
      <c r="F7" s="17"/>
      <c r="G7" s="18"/>
      <c r="H7" s="399"/>
      <c r="I7" s="400"/>
      <c r="J7" s="399"/>
      <c r="K7" s="400"/>
      <c r="L7" s="399"/>
      <c r="M7" s="400"/>
      <c r="N7" s="40"/>
      <c r="O7" s="40"/>
      <c r="P7" s="399"/>
      <c r="Q7" s="400"/>
      <c r="R7" s="19"/>
      <c r="S7" s="20"/>
    </row>
    <row r="8" spans="2:19" ht="21.75">
      <c r="B8" s="21" t="s">
        <v>13</v>
      </c>
      <c r="F8" s="22"/>
      <c r="H8" s="22"/>
      <c r="J8" s="22"/>
      <c r="L8" s="22"/>
      <c r="M8" s="22"/>
      <c r="N8" s="22"/>
      <c r="O8" s="22"/>
      <c r="P8" s="22"/>
      <c r="Q8" s="22"/>
      <c r="R8" s="15"/>
      <c r="S8" s="22"/>
    </row>
    <row r="9" spans="2:19" ht="21.75">
      <c r="B9" s="23" t="s">
        <v>14</v>
      </c>
      <c r="F9" s="22"/>
      <c r="H9" s="22"/>
      <c r="J9" s="22"/>
      <c r="L9" s="22"/>
      <c r="M9" s="22"/>
      <c r="N9" s="22"/>
      <c r="O9" s="22"/>
      <c r="P9" s="22"/>
      <c r="Q9" s="22"/>
      <c r="R9" s="15"/>
      <c r="S9" s="22"/>
    </row>
    <row r="10" spans="2:19" ht="21.75">
      <c r="B10" s="206" t="s">
        <v>305</v>
      </c>
      <c r="F10" s="25">
        <v>219300</v>
      </c>
      <c r="G10" s="26" t="s">
        <v>15</v>
      </c>
      <c r="H10" s="27"/>
      <c r="I10" s="26"/>
      <c r="J10" s="30"/>
      <c r="K10" s="26"/>
      <c r="L10" s="31"/>
      <c r="M10" s="28"/>
      <c r="N10" s="28"/>
      <c r="O10" s="28"/>
      <c r="P10" s="30"/>
      <c r="Q10" s="28"/>
      <c r="R10" s="29"/>
      <c r="S10" s="11"/>
    </row>
    <row r="11" spans="2:19" ht="21.75">
      <c r="B11" s="206" t="s">
        <v>306</v>
      </c>
      <c r="F11" s="25">
        <v>158840</v>
      </c>
      <c r="G11" s="26"/>
      <c r="H11" s="27"/>
      <c r="I11" s="26"/>
      <c r="J11" s="30"/>
      <c r="K11" s="26"/>
      <c r="L11" s="31"/>
      <c r="M11" s="28"/>
      <c r="N11" s="28"/>
      <c r="O11" s="28"/>
      <c r="P11" s="30"/>
      <c r="Q11" s="28"/>
      <c r="R11" s="29"/>
      <c r="S11" s="11"/>
    </row>
    <row r="12" spans="2:19" ht="21.75">
      <c r="B12" s="206" t="s">
        <v>307</v>
      </c>
      <c r="F12" s="27">
        <v>102120</v>
      </c>
      <c r="G12" s="26" t="s">
        <v>15</v>
      </c>
      <c r="H12" s="30"/>
      <c r="I12" s="26"/>
      <c r="J12" s="30"/>
      <c r="K12" s="26"/>
      <c r="L12" s="31"/>
      <c r="M12" s="28"/>
      <c r="N12" s="28"/>
      <c r="O12" s="28"/>
      <c r="P12" s="30"/>
      <c r="Q12" s="28"/>
      <c r="R12" s="30"/>
      <c r="S12" s="11"/>
    </row>
    <row r="13" spans="2:19" ht="21.75">
      <c r="B13" s="206" t="s">
        <v>308</v>
      </c>
      <c r="F13" s="27">
        <v>116520</v>
      </c>
      <c r="G13" s="26" t="s">
        <v>15</v>
      </c>
      <c r="H13" s="27"/>
      <c r="I13" s="26"/>
      <c r="J13" s="30"/>
      <c r="K13" s="26"/>
      <c r="L13" s="31"/>
      <c r="M13" s="28"/>
      <c r="N13" s="28"/>
      <c r="O13" s="28"/>
      <c r="P13" s="30"/>
      <c r="Q13" s="28"/>
      <c r="R13" s="30"/>
      <c r="S13" s="11"/>
    </row>
    <row r="14" spans="2:19" ht="21.75">
      <c r="B14" s="206" t="s">
        <v>309</v>
      </c>
      <c r="F14" s="27">
        <v>179760</v>
      </c>
      <c r="G14" s="26" t="s">
        <v>15</v>
      </c>
      <c r="H14" s="30"/>
      <c r="I14" s="26"/>
      <c r="J14" s="30"/>
      <c r="K14" s="26"/>
      <c r="L14" s="31"/>
      <c r="M14" s="28"/>
      <c r="N14" s="28"/>
      <c r="O14" s="28"/>
      <c r="P14" s="30"/>
      <c r="Q14" s="28"/>
      <c r="R14" s="30"/>
      <c r="S14" s="11"/>
    </row>
    <row r="15" spans="2:19" ht="21.75">
      <c r="B15" s="206" t="s">
        <v>310</v>
      </c>
      <c r="F15" s="27">
        <v>102120</v>
      </c>
      <c r="G15" s="26" t="s">
        <v>15</v>
      </c>
      <c r="H15" s="27"/>
      <c r="I15" s="26"/>
      <c r="J15" s="30"/>
      <c r="K15" s="26"/>
      <c r="L15" s="31"/>
      <c r="M15" s="28"/>
      <c r="N15" s="28"/>
      <c r="O15" s="28"/>
      <c r="P15" s="30"/>
      <c r="Q15" s="28"/>
      <c r="R15" s="30"/>
      <c r="S15" s="11"/>
    </row>
    <row r="16" spans="2:19" ht="21.75">
      <c r="B16" s="206" t="s">
        <v>311</v>
      </c>
      <c r="F16" s="25">
        <v>98400</v>
      </c>
      <c r="G16" s="26" t="s">
        <v>15</v>
      </c>
      <c r="H16" s="27"/>
      <c r="I16" s="26"/>
      <c r="J16" s="30"/>
      <c r="K16" s="26"/>
      <c r="L16" s="31"/>
      <c r="M16" s="28"/>
      <c r="N16" s="28"/>
      <c r="O16" s="28"/>
      <c r="P16" s="30"/>
      <c r="Q16" s="28"/>
      <c r="R16" s="58"/>
      <c r="S16" s="11"/>
    </row>
    <row r="17" spans="2:19" ht="21.75">
      <c r="B17" s="206" t="s">
        <v>312</v>
      </c>
      <c r="F17" s="25">
        <v>108000</v>
      </c>
      <c r="G17" s="26" t="s">
        <v>15</v>
      </c>
      <c r="H17" s="27"/>
      <c r="I17" s="26"/>
      <c r="J17" s="30"/>
      <c r="K17" s="26"/>
      <c r="L17" s="31"/>
      <c r="M17" s="28"/>
      <c r="N17" s="28"/>
      <c r="O17" s="28"/>
      <c r="P17" s="30"/>
      <c r="Q17" s="28"/>
      <c r="R17" s="58"/>
      <c r="S17" s="11"/>
    </row>
    <row r="18" spans="2:19" ht="21.75">
      <c r="B18" s="206" t="s">
        <v>155</v>
      </c>
      <c r="F18" s="25">
        <v>38400</v>
      </c>
      <c r="G18" s="26" t="s">
        <v>15</v>
      </c>
      <c r="H18" s="27"/>
      <c r="I18" s="26"/>
      <c r="J18" s="30"/>
      <c r="K18" s="26"/>
      <c r="L18" s="31"/>
      <c r="M18" s="28"/>
      <c r="N18" s="28"/>
      <c r="O18" s="28"/>
      <c r="P18" s="30"/>
      <c r="Q18" s="28"/>
      <c r="R18" s="58"/>
      <c r="S18" s="11"/>
    </row>
    <row r="19" spans="2:19" ht="21.75">
      <c r="B19" s="206" t="s">
        <v>156</v>
      </c>
      <c r="F19" s="25">
        <v>38400</v>
      </c>
      <c r="G19" s="26" t="s">
        <v>15</v>
      </c>
      <c r="H19" s="27"/>
      <c r="I19" s="26"/>
      <c r="J19" s="30"/>
      <c r="K19" s="26"/>
      <c r="L19" s="31"/>
      <c r="M19" s="28"/>
      <c r="N19" s="28"/>
      <c r="O19" s="28"/>
      <c r="P19" s="30"/>
      <c r="Q19" s="28"/>
      <c r="R19" s="58"/>
      <c r="S19" s="11"/>
    </row>
    <row r="20" spans="2:19" ht="21.75">
      <c r="B20" s="206" t="s">
        <v>16</v>
      </c>
      <c r="F20" s="25">
        <v>68400</v>
      </c>
      <c r="G20" s="26" t="s">
        <v>15</v>
      </c>
      <c r="H20" s="27"/>
      <c r="I20" s="26"/>
      <c r="J20" s="30"/>
      <c r="K20" s="26"/>
      <c r="L20" s="31"/>
      <c r="M20" s="28"/>
      <c r="N20" s="28"/>
      <c r="O20" s="28"/>
      <c r="P20" s="30"/>
      <c r="Q20" s="28"/>
      <c r="R20" s="58"/>
      <c r="S20" s="11"/>
    </row>
    <row r="21" spans="2:19" ht="21.75">
      <c r="B21" s="206" t="s">
        <v>17</v>
      </c>
      <c r="F21" s="25">
        <v>42000</v>
      </c>
      <c r="G21" s="26" t="s">
        <v>15</v>
      </c>
      <c r="H21" s="27"/>
      <c r="I21" s="26"/>
      <c r="J21" s="30"/>
      <c r="K21" s="26"/>
      <c r="L21" s="31"/>
      <c r="M21" s="28"/>
      <c r="N21" s="28"/>
      <c r="O21" s="28"/>
      <c r="P21" s="30"/>
      <c r="Q21" s="28"/>
      <c r="R21" s="29"/>
      <c r="S21" s="11"/>
    </row>
    <row r="22" spans="2:19" ht="21.75">
      <c r="B22" s="206" t="s">
        <v>18</v>
      </c>
      <c r="F22" s="25">
        <v>18000</v>
      </c>
      <c r="G22" s="26" t="s">
        <v>15</v>
      </c>
      <c r="H22" s="30"/>
      <c r="I22" s="26"/>
      <c r="J22" s="30"/>
      <c r="K22" s="26"/>
      <c r="L22" s="31"/>
      <c r="M22" s="28"/>
      <c r="N22" s="28"/>
      <c r="O22" s="28"/>
      <c r="P22" s="30"/>
      <c r="Q22" s="28"/>
      <c r="R22" s="29"/>
      <c r="S22" s="11"/>
    </row>
    <row r="23" spans="2:19" ht="21.75">
      <c r="B23" s="206" t="s">
        <v>19</v>
      </c>
      <c r="F23" s="25">
        <v>18000</v>
      </c>
      <c r="G23" s="26" t="s">
        <v>15</v>
      </c>
      <c r="H23" s="27"/>
      <c r="I23" s="26"/>
      <c r="J23" s="30"/>
      <c r="K23" s="26"/>
      <c r="L23" s="31"/>
      <c r="M23" s="28"/>
      <c r="N23" s="28"/>
      <c r="O23" s="28"/>
      <c r="P23" s="30"/>
      <c r="Q23" s="28"/>
      <c r="R23" s="29"/>
      <c r="S23" s="11"/>
    </row>
    <row r="24" spans="2:19" ht="21.75">
      <c r="B24" s="206" t="s">
        <v>20</v>
      </c>
      <c r="F24" s="25">
        <v>18000</v>
      </c>
      <c r="G24" s="26" t="s">
        <v>15</v>
      </c>
      <c r="H24" s="27"/>
      <c r="I24" s="26"/>
      <c r="J24" s="37"/>
      <c r="K24" s="28"/>
      <c r="L24" s="61"/>
      <c r="M24" s="28"/>
      <c r="N24" s="9"/>
      <c r="O24" s="9"/>
      <c r="P24" s="37"/>
      <c r="Q24" s="28"/>
      <c r="R24" s="29"/>
      <c r="S24" s="11"/>
    </row>
    <row r="25" spans="2:19" ht="21.75">
      <c r="B25" s="24"/>
      <c r="F25" s="25"/>
      <c r="G25" s="26"/>
      <c r="H25" s="27"/>
      <c r="I25" s="26"/>
      <c r="J25" s="30"/>
      <c r="K25" s="26"/>
      <c r="L25" s="31"/>
      <c r="M25" s="28"/>
      <c r="N25" s="28"/>
      <c r="O25" s="28"/>
      <c r="P25" s="30"/>
      <c r="Q25" s="28"/>
      <c r="R25" s="29"/>
      <c r="S25" s="11"/>
    </row>
    <row r="26" spans="2:19" ht="22.5" thickBot="1">
      <c r="B26" s="16"/>
      <c r="C26" s="2"/>
      <c r="D26" s="2"/>
      <c r="E26" s="105" t="s">
        <v>21</v>
      </c>
      <c r="F26" s="33">
        <f>SUM(F10:F25)</f>
        <v>1326260</v>
      </c>
      <c r="G26" s="34" t="s">
        <v>15</v>
      </c>
      <c r="H26" s="33"/>
      <c r="I26" s="34"/>
      <c r="J26" s="35"/>
      <c r="K26" s="34"/>
      <c r="L26" s="135"/>
      <c r="M26" s="34"/>
      <c r="N26" s="34"/>
      <c r="O26" s="34"/>
      <c r="P26" s="35"/>
      <c r="Q26" s="34"/>
      <c r="R26" s="33"/>
      <c r="S26" s="34"/>
    </row>
    <row r="27" spans="2:19" ht="22.5" thickTop="1">
      <c r="B27" s="7"/>
      <c r="C27" s="7"/>
      <c r="D27" s="7"/>
      <c r="E27" s="7"/>
      <c r="F27" s="44"/>
      <c r="G27" s="10"/>
      <c r="H27" s="44"/>
      <c r="I27" s="10"/>
      <c r="J27" s="45"/>
      <c r="K27" s="10"/>
      <c r="L27" s="46"/>
      <c r="M27" s="46"/>
      <c r="N27" s="46"/>
      <c r="O27" s="46"/>
      <c r="P27" s="45"/>
      <c r="Q27" s="10"/>
      <c r="R27" s="44"/>
      <c r="S27" s="10"/>
    </row>
    <row r="28" spans="2:19" ht="21.75">
      <c r="B28" s="7"/>
      <c r="C28" s="7"/>
      <c r="D28" s="7"/>
      <c r="E28" s="7"/>
      <c r="F28" s="44"/>
      <c r="G28" s="10"/>
      <c r="H28" s="44"/>
      <c r="I28" s="10"/>
      <c r="J28" s="45"/>
      <c r="K28" s="10"/>
      <c r="L28" s="46"/>
      <c r="M28" s="46"/>
      <c r="N28" s="46"/>
      <c r="O28" s="46"/>
      <c r="P28" s="45"/>
      <c r="Q28" s="10"/>
      <c r="R28" s="44"/>
      <c r="S28" s="10"/>
    </row>
    <row r="29" spans="2:19" ht="21.75">
      <c r="B29" s="7"/>
      <c r="C29" s="7"/>
      <c r="D29" s="7"/>
      <c r="E29" s="7"/>
      <c r="F29" s="44"/>
      <c r="G29" s="10"/>
      <c r="H29" s="44"/>
      <c r="I29" s="10"/>
      <c r="J29" s="45"/>
      <c r="K29" s="10"/>
      <c r="L29" s="46"/>
      <c r="M29" s="46"/>
      <c r="N29" s="46"/>
      <c r="O29" s="46"/>
      <c r="P29" s="45"/>
      <c r="Q29" s="10"/>
      <c r="R29" s="44"/>
      <c r="S29" s="10"/>
    </row>
    <row r="30" spans="2:19" ht="21.75">
      <c r="B30" s="7"/>
      <c r="C30" s="7"/>
      <c r="D30" s="7"/>
      <c r="E30" s="47"/>
      <c r="F30" s="44"/>
      <c r="G30" s="10"/>
      <c r="H30" s="44"/>
      <c r="I30" s="10"/>
      <c r="J30" s="48"/>
      <c r="K30" s="10"/>
      <c r="L30" s="48"/>
      <c r="M30" s="10"/>
      <c r="N30" s="10"/>
      <c r="O30" s="10"/>
      <c r="P30" s="48"/>
      <c r="Q30" s="7"/>
      <c r="R30" s="45"/>
      <c r="S30" s="10"/>
    </row>
    <row r="31" spans="6:19" ht="21.75">
      <c r="F31" t="s">
        <v>25</v>
      </c>
      <c r="R31" s="7"/>
      <c r="S31" s="7"/>
    </row>
    <row r="32" spans="2:19" ht="21.75">
      <c r="B32" s="3"/>
      <c r="C32" s="4"/>
      <c r="D32" s="4"/>
      <c r="E32" s="4"/>
      <c r="F32" s="12"/>
      <c r="G32" s="13"/>
      <c r="H32" s="374" t="s">
        <v>1</v>
      </c>
      <c r="I32" s="374"/>
      <c r="J32" s="374"/>
      <c r="K32" s="374"/>
      <c r="L32" s="374"/>
      <c r="M32" s="374"/>
      <c r="N32" s="374"/>
      <c r="O32" s="374"/>
      <c r="P32" s="374"/>
      <c r="Q32" s="375"/>
      <c r="R32" s="381"/>
      <c r="S32" s="382"/>
    </row>
    <row r="33" spans="2:19" ht="21.75">
      <c r="B33" s="389" t="s">
        <v>2</v>
      </c>
      <c r="C33" s="390"/>
      <c r="D33" s="390"/>
      <c r="E33" s="391"/>
      <c r="F33" s="389" t="s">
        <v>3</v>
      </c>
      <c r="G33" s="391"/>
      <c r="H33" s="381"/>
      <c r="I33" s="382"/>
      <c r="J33" s="381"/>
      <c r="K33" s="382"/>
      <c r="L33" s="381"/>
      <c r="M33" s="382"/>
      <c r="N33" s="194"/>
      <c r="O33" s="194"/>
      <c r="P33" s="381"/>
      <c r="Q33" s="382"/>
      <c r="R33" s="402"/>
      <c r="S33" s="403"/>
    </row>
    <row r="34" spans="2:19" ht="21.75">
      <c r="B34" s="16"/>
      <c r="C34" s="2"/>
      <c r="D34" s="2"/>
      <c r="E34" s="2"/>
      <c r="F34" s="17"/>
      <c r="G34" s="18"/>
      <c r="H34" s="399"/>
      <c r="I34" s="400"/>
      <c r="J34" s="399"/>
      <c r="K34" s="400"/>
      <c r="L34" s="399"/>
      <c r="M34" s="400"/>
      <c r="N34" s="40"/>
      <c r="O34" s="40"/>
      <c r="P34" s="399"/>
      <c r="Q34" s="400"/>
      <c r="R34" s="376"/>
      <c r="S34" s="378"/>
    </row>
    <row r="35" spans="2:19" ht="21.75">
      <c r="B35" s="23" t="s">
        <v>22</v>
      </c>
      <c r="F35" s="22"/>
      <c r="H35" s="22"/>
      <c r="J35" s="27"/>
      <c r="L35" s="22"/>
      <c r="M35" s="15"/>
      <c r="N35" s="15"/>
      <c r="O35" s="15"/>
      <c r="P35" s="22"/>
      <c r="Q35" s="22"/>
      <c r="R35" s="36"/>
      <c r="S35" s="22"/>
    </row>
    <row r="36" spans="2:19" ht="21.75">
      <c r="B36" s="24" t="s">
        <v>123</v>
      </c>
      <c r="F36" s="25">
        <v>83760</v>
      </c>
      <c r="G36" s="26" t="s">
        <v>15</v>
      </c>
      <c r="H36" s="25"/>
      <c r="I36" s="26"/>
      <c r="J36" s="30"/>
      <c r="K36" s="26"/>
      <c r="L36" s="30"/>
      <c r="M36" s="30"/>
      <c r="N36" s="30"/>
      <c r="O36" s="30"/>
      <c r="P36" s="30"/>
      <c r="Q36" s="28"/>
      <c r="R36" s="29"/>
      <c r="S36" s="11"/>
    </row>
    <row r="37" spans="2:19" ht="21.75">
      <c r="B37" s="24" t="s">
        <v>23</v>
      </c>
      <c r="F37" s="25">
        <v>60960</v>
      </c>
      <c r="G37" s="26" t="s">
        <v>15</v>
      </c>
      <c r="H37" s="25"/>
      <c r="I37" s="26"/>
      <c r="J37" s="37"/>
      <c r="K37" s="28"/>
      <c r="L37" s="37"/>
      <c r="M37" s="37"/>
      <c r="N37" s="37"/>
      <c r="O37" s="37"/>
      <c r="P37" s="37"/>
      <c r="Q37" s="28"/>
      <c r="R37" s="29"/>
      <c r="S37" s="11"/>
    </row>
    <row r="38" spans="2:19" ht="21.75">
      <c r="B38" s="24" t="s">
        <v>24</v>
      </c>
      <c r="F38" s="25">
        <v>96480</v>
      </c>
      <c r="G38" s="26" t="s">
        <v>15</v>
      </c>
      <c r="H38" s="25"/>
      <c r="I38" s="26"/>
      <c r="J38" s="37"/>
      <c r="K38" s="28"/>
      <c r="L38" s="37"/>
      <c r="M38" s="37"/>
      <c r="N38" s="37"/>
      <c r="O38" s="37"/>
      <c r="P38" s="37"/>
      <c r="Q38" s="28"/>
      <c r="R38" s="29"/>
      <c r="S38" s="11"/>
    </row>
    <row r="39" spans="2:19" ht="21.75">
      <c r="B39" s="24" t="s">
        <v>124</v>
      </c>
      <c r="F39" s="25">
        <v>69120</v>
      </c>
      <c r="G39" s="26" t="s">
        <v>15</v>
      </c>
      <c r="H39" s="29"/>
      <c r="I39" s="26"/>
      <c r="J39" s="37"/>
      <c r="K39" s="28"/>
      <c r="L39" s="37"/>
      <c r="M39" s="37"/>
      <c r="N39" s="37"/>
      <c r="O39" s="37"/>
      <c r="P39" s="37"/>
      <c r="Q39" s="28"/>
      <c r="R39" s="58"/>
      <c r="S39" s="11"/>
    </row>
    <row r="40" spans="2:19" ht="21.75">
      <c r="B40" s="24" t="s">
        <v>23</v>
      </c>
      <c r="F40" s="58">
        <v>60960</v>
      </c>
      <c r="G40" s="26" t="s">
        <v>15</v>
      </c>
      <c r="H40" s="29"/>
      <c r="I40" s="26"/>
      <c r="J40" s="37"/>
      <c r="K40" s="28"/>
      <c r="L40" s="37"/>
      <c r="M40" s="37"/>
      <c r="N40" s="37"/>
      <c r="O40" s="37"/>
      <c r="P40" s="37"/>
      <c r="Q40" s="28"/>
      <c r="R40" s="58"/>
      <c r="S40" s="11"/>
    </row>
    <row r="41" spans="2:19" ht="21.75">
      <c r="B41" s="24" t="s">
        <v>153</v>
      </c>
      <c r="F41" s="58">
        <v>69120</v>
      </c>
      <c r="G41" s="26" t="s">
        <v>15</v>
      </c>
      <c r="H41" s="29"/>
      <c r="I41" s="26"/>
      <c r="J41" s="37"/>
      <c r="K41" s="28"/>
      <c r="L41" s="37"/>
      <c r="M41" s="37"/>
      <c r="N41" s="37"/>
      <c r="O41" s="37"/>
      <c r="P41" s="37"/>
      <c r="Q41" s="28"/>
      <c r="R41" s="58"/>
      <c r="S41" s="11"/>
    </row>
    <row r="42" spans="2:19" ht="21.75">
      <c r="B42" s="24" t="s">
        <v>26</v>
      </c>
      <c r="F42" s="25">
        <v>18000</v>
      </c>
      <c r="G42" s="26" t="s">
        <v>15</v>
      </c>
      <c r="H42" s="25"/>
      <c r="I42" s="26"/>
      <c r="J42" s="37"/>
      <c r="K42" s="28"/>
      <c r="L42" s="37"/>
      <c r="M42" s="37"/>
      <c r="N42" s="37"/>
      <c r="O42" s="37"/>
      <c r="P42" s="37"/>
      <c r="Q42" s="28"/>
      <c r="R42" s="29"/>
      <c r="S42" s="11"/>
    </row>
    <row r="43" spans="2:19" ht="21.75">
      <c r="B43" s="24" t="s">
        <v>27</v>
      </c>
      <c r="F43" s="25">
        <v>18000</v>
      </c>
      <c r="G43" s="26" t="s">
        <v>15</v>
      </c>
      <c r="H43" s="25"/>
      <c r="I43" s="26"/>
      <c r="J43" s="37"/>
      <c r="K43" s="28"/>
      <c r="L43" s="37"/>
      <c r="M43" s="37"/>
      <c r="N43" s="37"/>
      <c r="O43" s="37"/>
      <c r="P43" s="37"/>
      <c r="Q43" s="28"/>
      <c r="R43" s="29"/>
      <c r="S43" s="11"/>
    </row>
    <row r="44" spans="2:19" ht="21.75">
      <c r="B44" s="24" t="s">
        <v>125</v>
      </c>
      <c r="F44" s="25">
        <v>30000</v>
      </c>
      <c r="G44" s="26" t="s">
        <v>15</v>
      </c>
      <c r="H44" s="29"/>
      <c r="I44" s="26"/>
      <c r="J44" s="37"/>
      <c r="K44" s="28"/>
      <c r="L44" s="37"/>
      <c r="M44" s="37"/>
      <c r="N44" s="37"/>
      <c r="O44" s="37"/>
      <c r="P44" s="37"/>
      <c r="Q44" s="28"/>
      <c r="R44" s="58"/>
      <c r="S44" s="11"/>
    </row>
    <row r="45" spans="2:19" ht="21.75">
      <c r="B45" s="24" t="s">
        <v>28</v>
      </c>
      <c r="F45" s="136">
        <v>18000</v>
      </c>
      <c r="G45" s="28" t="s">
        <v>15</v>
      </c>
      <c r="H45" s="25"/>
      <c r="I45" s="26"/>
      <c r="J45" s="37"/>
      <c r="K45" s="28"/>
      <c r="L45" s="37"/>
      <c r="M45" s="37"/>
      <c r="N45" s="37"/>
      <c r="O45" s="37"/>
      <c r="P45" s="37"/>
      <c r="Q45" s="28"/>
      <c r="R45" s="29"/>
      <c r="S45" s="11"/>
    </row>
    <row r="46" spans="2:19" ht="21.75">
      <c r="B46" s="24" t="s">
        <v>26</v>
      </c>
      <c r="F46" s="58">
        <v>18000</v>
      </c>
      <c r="G46" s="26" t="s">
        <v>15</v>
      </c>
      <c r="H46" s="29"/>
      <c r="I46" s="26"/>
      <c r="J46" s="37"/>
      <c r="K46" s="28"/>
      <c r="L46" s="37"/>
      <c r="M46" s="37"/>
      <c r="N46" s="37"/>
      <c r="O46" s="37"/>
      <c r="P46" s="37"/>
      <c r="Q46" s="28"/>
      <c r="R46" s="58"/>
      <c r="S46" s="11"/>
    </row>
    <row r="47" spans="2:19" ht="21.75">
      <c r="B47" s="24" t="s">
        <v>154</v>
      </c>
      <c r="F47" s="186">
        <v>30000</v>
      </c>
      <c r="G47" s="26" t="s">
        <v>15</v>
      </c>
      <c r="H47" s="29"/>
      <c r="I47" s="26"/>
      <c r="J47" s="37"/>
      <c r="K47" s="28"/>
      <c r="L47" s="37"/>
      <c r="M47" s="37"/>
      <c r="N47" s="37"/>
      <c r="O47" s="37"/>
      <c r="P47" s="37"/>
      <c r="Q47" s="28"/>
      <c r="R47" s="58"/>
      <c r="S47" s="11"/>
    </row>
    <row r="48" spans="2:19" ht="22.5" thickBot="1">
      <c r="B48" s="24"/>
      <c r="C48" s="7"/>
      <c r="D48" s="7"/>
      <c r="E48" s="50" t="s">
        <v>29</v>
      </c>
      <c r="F48" s="51">
        <f>SUM(F36:F47)</f>
        <v>572400</v>
      </c>
      <c r="G48" s="52" t="s">
        <v>15</v>
      </c>
      <c r="H48" s="33"/>
      <c r="I48" s="52"/>
      <c r="J48" s="54"/>
      <c r="K48" s="34"/>
      <c r="L48" s="54"/>
      <c r="M48" s="54"/>
      <c r="N48" s="54"/>
      <c r="O48" s="54"/>
      <c r="P48" s="54"/>
      <c r="Q48" s="34"/>
      <c r="R48" s="113"/>
      <c r="S48" s="56"/>
    </row>
    <row r="49" spans="2:19" ht="22.5" thickTop="1">
      <c r="B49" s="23" t="s">
        <v>30</v>
      </c>
      <c r="F49" s="57"/>
      <c r="H49" s="57"/>
      <c r="J49" s="57"/>
      <c r="L49" s="57"/>
      <c r="N49" s="65"/>
      <c r="P49" s="57"/>
      <c r="Q49" s="57"/>
      <c r="R49" s="57"/>
      <c r="S49" s="57"/>
    </row>
    <row r="50" spans="2:19" ht="21.75">
      <c r="B50" s="23" t="s">
        <v>31</v>
      </c>
      <c r="F50" s="22"/>
      <c r="H50" s="22"/>
      <c r="J50" s="22"/>
      <c r="K50" s="26"/>
      <c r="L50" s="22"/>
      <c r="N50" s="22"/>
      <c r="P50" s="22"/>
      <c r="Q50" s="22"/>
      <c r="R50" s="22"/>
      <c r="S50" s="22"/>
    </row>
    <row r="51" spans="2:19" ht="21.75">
      <c r="B51" s="24" t="s">
        <v>32</v>
      </c>
      <c r="F51" s="25">
        <v>1475400</v>
      </c>
      <c r="G51" s="26" t="s">
        <v>15</v>
      </c>
      <c r="H51" s="62"/>
      <c r="I51" s="28"/>
      <c r="J51" s="37"/>
      <c r="K51" s="28"/>
      <c r="L51" s="37"/>
      <c r="M51" s="37"/>
      <c r="N51" s="37"/>
      <c r="O51" s="37"/>
      <c r="P51" s="37"/>
      <c r="Q51" s="28"/>
      <c r="R51" s="58"/>
      <c r="S51" s="28"/>
    </row>
    <row r="52" spans="2:19" ht="21.75">
      <c r="B52" s="24" t="s">
        <v>33</v>
      </c>
      <c r="F52" s="25">
        <v>10000</v>
      </c>
      <c r="G52" s="26" t="s">
        <v>15</v>
      </c>
      <c r="H52" s="62"/>
      <c r="I52" s="28"/>
      <c r="J52" s="37"/>
      <c r="K52" s="28"/>
      <c r="L52" s="37"/>
      <c r="M52" s="37"/>
      <c r="N52" s="37"/>
      <c r="O52" s="37"/>
      <c r="P52" s="37"/>
      <c r="Q52" s="28"/>
      <c r="R52" s="58"/>
      <c r="S52" s="28"/>
    </row>
    <row r="53" spans="2:19" ht="21.75">
      <c r="B53" s="24" t="s">
        <v>34</v>
      </c>
      <c r="F53" s="25">
        <v>38400</v>
      </c>
      <c r="G53" s="26" t="s">
        <v>15</v>
      </c>
      <c r="H53" s="59"/>
      <c r="I53" s="28"/>
      <c r="J53" s="37"/>
      <c r="K53" s="28"/>
      <c r="L53" s="37"/>
      <c r="M53" s="37"/>
      <c r="N53" s="37"/>
      <c r="O53" s="37"/>
      <c r="P53" s="37"/>
      <c r="Q53" s="28"/>
      <c r="R53" s="29"/>
      <c r="S53" s="28"/>
    </row>
    <row r="54" spans="2:19" ht="21.75">
      <c r="B54" s="16" t="s">
        <v>35</v>
      </c>
      <c r="C54" s="2"/>
      <c r="D54" s="2"/>
      <c r="E54" s="2"/>
      <c r="F54" s="38">
        <v>46700</v>
      </c>
      <c r="G54" s="40" t="s">
        <v>15</v>
      </c>
      <c r="H54" s="185"/>
      <c r="I54" s="43"/>
      <c r="J54" s="42"/>
      <c r="K54" s="43"/>
      <c r="L54" s="42"/>
      <c r="M54" s="42"/>
      <c r="N54" s="42"/>
      <c r="O54" s="42"/>
      <c r="P54" s="42"/>
      <c r="Q54" s="43"/>
      <c r="R54" s="186"/>
      <c r="S54" s="43"/>
    </row>
    <row r="55" spans="2:19" ht="21.75">
      <c r="B55" s="7"/>
      <c r="C55" s="7"/>
      <c r="D55" s="7"/>
      <c r="E55" s="7"/>
      <c r="F55" s="44"/>
      <c r="G55" s="10"/>
      <c r="H55" s="46"/>
      <c r="I55" s="10"/>
      <c r="J55" s="46"/>
      <c r="K55" s="10"/>
      <c r="L55" s="45"/>
      <c r="M55" s="10"/>
      <c r="N55" s="10"/>
      <c r="O55" s="10"/>
      <c r="P55" s="81"/>
      <c r="Q55" s="69"/>
      <c r="R55" s="46"/>
      <c r="S55" s="10"/>
    </row>
    <row r="56" spans="2:19" ht="21.75">
      <c r="B56" s="7"/>
      <c r="C56" s="7"/>
      <c r="D56" s="7"/>
      <c r="E56" s="7"/>
      <c r="F56" s="44"/>
      <c r="G56" s="10"/>
      <c r="H56" s="46"/>
      <c r="I56" s="10"/>
      <c r="J56" s="46"/>
      <c r="K56" s="10"/>
      <c r="L56" s="45"/>
      <c r="M56" s="10"/>
      <c r="N56" s="10"/>
      <c r="O56" s="10"/>
      <c r="P56" s="10"/>
      <c r="Q56" s="69"/>
      <c r="R56" s="46"/>
      <c r="S56" s="10"/>
    </row>
    <row r="57" spans="18:19" ht="21.75">
      <c r="R57" s="7"/>
      <c r="S57" s="7"/>
    </row>
    <row r="58" spans="6:19" ht="21.75">
      <c r="F58" t="s">
        <v>43</v>
      </c>
      <c r="R58" s="7"/>
      <c r="S58" s="7"/>
    </row>
    <row r="59" spans="2:19" ht="21.75">
      <c r="B59" s="3"/>
      <c r="C59" s="4"/>
      <c r="D59" s="4"/>
      <c r="E59" s="4"/>
      <c r="F59" s="12"/>
      <c r="G59" s="13"/>
      <c r="H59" s="374" t="s">
        <v>1</v>
      </c>
      <c r="I59" s="374"/>
      <c r="J59" s="374"/>
      <c r="K59" s="374"/>
      <c r="L59" s="374"/>
      <c r="M59" s="374"/>
      <c r="N59" s="374"/>
      <c r="O59" s="374"/>
      <c r="P59" s="374"/>
      <c r="Q59" s="375"/>
      <c r="R59" s="381"/>
      <c r="S59" s="382"/>
    </row>
    <row r="60" spans="2:19" ht="21.75">
      <c r="B60" s="389" t="s">
        <v>2</v>
      </c>
      <c r="C60" s="390"/>
      <c r="D60" s="390"/>
      <c r="E60" s="391"/>
      <c r="F60" s="389" t="s">
        <v>3</v>
      </c>
      <c r="G60" s="391"/>
      <c r="H60" s="381"/>
      <c r="I60" s="382"/>
      <c r="J60" s="381"/>
      <c r="K60" s="382"/>
      <c r="L60" s="381"/>
      <c r="M60" s="382"/>
      <c r="N60" s="194"/>
      <c r="O60" s="194"/>
      <c r="P60" s="381"/>
      <c r="Q60" s="382"/>
      <c r="R60" s="402"/>
      <c r="S60" s="403"/>
    </row>
    <row r="61" spans="2:19" ht="21.75">
      <c r="B61" s="16"/>
      <c r="C61" s="2"/>
      <c r="D61" s="2"/>
      <c r="E61" s="2"/>
      <c r="F61" s="17"/>
      <c r="G61" s="18"/>
      <c r="H61" s="399"/>
      <c r="I61" s="400"/>
      <c r="J61" s="399"/>
      <c r="K61" s="400"/>
      <c r="L61" s="399"/>
      <c r="M61" s="400"/>
      <c r="N61" s="40"/>
      <c r="O61" s="40"/>
      <c r="P61" s="399"/>
      <c r="Q61" s="400"/>
      <c r="R61" s="376"/>
      <c r="S61" s="378"/>
    </row>
    <row r="62" spans="2:19" ht="21.75">
      <c r="B62" s="24" t="s">
        <v>126</v>
      </c>
      <c r="F62" s="58">
        <v>5000</v>
      </c>
      <c r="G62" s="26" t="s">
        <v>15</v>
      </c>
      <c r="H62" s="59"/>
      <c r="I62" s="28"/>
      <c r="J62" s="37"/>
      <c r="K62" s="28"/>
      <c r="L62" s="37"/>
      <c r="M62" s="37"/>
      <c r="N62" s="37"/>
      <c r="O62" s="37"/>
      <c r="P62" s="37"/>
      <c r="Q62" s="28"/>
      <c r="R62" s="29"/>
      <c r="S62" s="28"/>
    </row>
    <row r="63" spans="2:19" ht="21.75">
      <c r="B63" s="24" t="s">
        <v>36</v>
      </c>
      <c r="F63" s="25">
        <v>12000</v>
      </c>
      <c r="G63" s="26" t="s">
        <v>15</v>
      </c>
      <c r="H63" s="62"/>
      <c r="I63" s="28"/>
      <c r="J63" s="37"/>
      <c r="K63" s="28"/>
      <c r="L63" s="37"/>
      <c r="M63" s="37"/>
      <c r="N63" s="37"/>
      <c r="O63" s="37"/>
      <c r="P63" s="37"/>
      <c r="Q63" s="28"/>
      <c r="R63" s="29"/>
      <c r="S63" s="28"/>
    </row>
    <row r="64" spans="2:19" ht="21.75">
      <c r="B64" s="24" t="s">
        <v>37</v>
      </c>
      <c r="F64" s="38">
        <v>10000</v>
      </c>
      <c r="G64" s="40" t="s">
        <v>15</v>
      </c>
      <c r="H64" s="185"/>
      <c r="I64" s="43"/>
      <c r="J64" s="42"/>
      <c r="K64" s="43"/>
      <c r="L64" s="42"/>
      <c r="M64" s="42"/>
      <c r="N64" s="42"/>
      <c r="O64" s="42"/>
      <c r="P64" s="42"/>
      <c r="Q64" s="43"/>
      <c r="R64" s="49"/>
      <c r="S64" s="43"/>
    </row>
    <row r="65" spans="2:19" ht="22.5" thickBot="1">
      <c r="B65" s="24"/>
      <c r="C65" s="7"/>
      <c r="D65" s="7"/>
      <c r="E65" s="50" t="s">
        <v>38</v>
      </c>
      <c r="F65" s="106">
        <v>1597500</v>
      </c>
      <c r="G65" s="64" t="s">
        <v>15</v>
      </c>
      <c r="H65" s="131"/>
      <c r="I65" s="64"/>
      <c r="J65" s="124"/>
      <c r="K65" s="64"/>
      <c r="L65" s="91"/>
      <c r="M65" s="64"/>
      <c r="N65" s="64"/>
      <c r="O65" s="64"/>
      <c r="P65" s="124"/>
      <c r="Q65" s="64"/>
      <c r="R65" s="90"/>
      <c r="S65" s="64"/>
    </row>
    <row r="66" spans="2:19" ht="22.5" thickTop="1">
      <c r="B66" s="23" t="s">
        <v>45</v>
      </c>
      <c r="F66" s="25"/>
      <c r="G66" s="28"/>
      <c r="H66" s="25"/>
      <c r="I66" s="26"/>
      <c r="J66" s="30"/>
      <c r="L66" s="28"/>
      <c r="M66" s="22"/>
      <c r="N66" s="7"/>
      <c r="O66" s="65"/>
      <c r="P66" s="10"/>
      <c r="Q66" s="22"/>
      <c r="R66" s="27"/>
      <c r="S66" s="28"/>
    </row>
    <row r="67" spans="2:19" ht="21.75">
      <c r="B67" s="23" t="s">
        <v>46</v>
      </c>
      <c r="F67" s="25">
        <v>50000</v>
      </c>
      <c r="G67" s="28" t="s">
        <v>15</v>
      </c>
      <c r="H67" s="58"/>
      <c r="I67" s="26"/>
      <c r="J67" s="30"/>
      <c r="K67" s="26"/>
      <c r="L67" s="30"/>
      <c r="M67" s="28"/>
      <c r="N67" s="10"/>
      <c r="O67" s="28"/>
      <c r="P67" s="46"/>
      <c r="Q67" s="28"/>
      <c r="R67" s="31"/>
      <c r="S67" s="28"/>
    </row>
    <row r="68" spans="2:19" ht="21.75">
      <c r="B68" s="71" t="s">
        <v>47</v>
      </c>
      <c r="F68" s="25">
        <v>50000</v>
      </c>
      <c r="G68" s="28" t="s">
        <v>15</v>
      </c>
      <c r="H68" s="58"/>
      <c r="I68" s="28"/>
      <c r="J68" s="30"/>
      <c r="K68" s="28"/>
      <c r="L68" s="30"/>
      <c r="M68" s="28"/>
      <c r="N68" s="10"/>
      <c r="O68" s="28"/>
      <c r="P68" s="46"/>
      <c r="Q68" s="28"/>
      <c r="R68" s="58"/>
      <c r="S68" s="28"/>
    </row>
    <row r="69" spans="2:19" ht="21.75">
      <c r="B69" s="71" t="s">
        <v>78</v>
      </c>
      <c r="F69" s="25">
        <v>30000</v>
      </c>
      <c r="G69" s="28" t="s">
        <v>15</v>
      </c>
      <c r="H69" s="58"/>
      <c r="I69" s="26"/>
      <c r="J69" s="30"/>
      <c r="K69" s="26"/>
      <c r="L69" s="30"/>
      <c r="M69" s="28"/>
      <c r="N69" s="10"/>
      <c r="O69" s="28"/>
      <c r="P69" s="46"/>
      <c r="Q69" s="28"/>
      <c r="R69" s="31"/>
      <c r="S69" s="28"/>
    </row>
    <row r="70" spans="2:19" ht="21.75">
      <c r="B70" s="71" t="s">
        <v>48</v>
      </c>
      <c r="F70" s="25">
        <v>90000</v>
      </c>
      <c r="G70" s="28" t="s">
        <v>15</v>
      </c>
      <c r="H70" s="58"/>
      <c r="I70" s="28"/>
      <c r="J70" s="30"/>
      <c r="K70" s="28"/>
      <c r="L70" s="30"/>
      <c r="M70" s="28"/>
      <c r="N70" s="10"/>
      <c r="O70" s="28"/>
      <c r="P70" s="46"/>
      <c r="Q70" s="28"/>
      <c r="R70" s="58"/>
      <c r="S70" s="28"/>
    </row>
    <row r="71" spans="2:19" ht="21.75">
      <c r="B71" s="71" t="s">
        <v>136</v>
      </c>
      <c r="F71" s="58">
        <v>10000</v>
      </c>
      <c r="G71" s="28" t="s">
        <v>15</v>
      </c>
      <c r="H71" s="29"/>
      <c r="I71" s="26"/>
      <c r="J71" s="30"/>
      <c r="K71" s="26"/>
      <c r="L71" s="30"/>
      <c r="M71" s="28"/>
      <c r="N71" s="10"/>
      <c r="O71" s="28"/>
      <c r="P71" s="10"/>
      <c r="Q71" s="28"/>
      <c r="R71" s="31"/>
      <c r="S71" s="28"/>
    </row>
    <row r="72" spans="2:19" ht="21.75">
      <c r="B72" s="24"/>
      <c r="F72" s="25"/>
      <c r="G72" s="28"/>
      <c r="H72" s="58"/>
      <c r="I72" s="28"/>
      <c r="J72" s="30"/>
      <c r="K72" s="28"/>
      <c r="L72" s="30"/>
      <c r="M72" s="28"/>
      <c r="N72" s="10"/>
      <c r="O72" s="28"/>
      <c r="P72" s="46"/>
      <c r="Q72" s="28"/>
      <c r="R72" s="58"/>
      <c r="S72" s="28"/>
    </row>
    <row r="73" spans="2:19" ht="22.5" thickBot="1">
      <c r="B73" s="24"/>
      <c r="C73" s="7"/>
      <c r="D73" s="7"/>
      <c r="E73" s="50" t="s">
        <v>49</v>
      </c>
      <c r="F73" s="51">
        <f>SUM(F67:F72)</f>
        <v>230000</v>
      </c>
      <c r="G73" s="34" t="s">
        <v>15</v>
      </c>
      <c r="H73" s="72"/>
      <c r="I73" s="34"/>
      <c r="J73" s="98"/>
      <c r="K73" s="34"/>
      <c r="L73" s="73"/>
      <c r="M73" s="34"/>
      <c r="N73" s="52"/>
      <c r="O73" s="34"/>
      <c r="P73" s="74"/>
      <c r="Q73" s="34"/>
      <c r="R73" s="113"/>
      <c r="S73" s="34"/>
    </row>
    <row r="74" spans="2:19" ht="22.5" thickTop="1">
      <c r="B74" s="75" t="s">
        <v>50</v>
      </c>
      <c r="C74" s="76"/>
      <c r="D74" s="7"/>
      <c r="E74" s="47"/>
      <c r="F74" s="77"/>
      <c r="G74" s="78"/>
      <c r="H74" s="79"/>
      <c r="I74" s="9"/>
      <c r="J74" s="80"/>
      <c r="K74" s="78"/>
      <c r="L74" s="81"/>
      <c r="M74" s="78"/>
      <c r="N74" s="10"/>
      <c r="O74" s="28"/>
      <c r="P74" s="45"/>
      <c r="Q74" s="78"/>
      <c r="R74" s="67"/>
      <c r="S74" s="78"/>
    </row>
    <row r="75" spans="2:19" ht="21.75">
      <c r="B75" s="75" t="s">
        <v>51</v>
      </c>
      <c r="C75" s="76"/>
      <c r="D75" s="7"/>
      <c r="E75" s="47"/>
      <c r="F75" s="25">
        <v>61015</v>
      </c>
      <c r="G75" s="28" t="s">
        <v>15</v>
      </c>
      <c r="H75" s="187"/>
      <c r="I75" s="9"/>
      <c r="J75" s="62"/>
      <c r="K75" s="28"/>
      <c r="L75" s="62"/>
      <c r="M75" s="28"/>
      <c r="N75" s="9"/>
      <c r="O75" s="28"/>
      <c r="P75" s="95"/>
      <c r="Q75" s="28"/>
      <c r="R75" s="61"/>
      <c r="S75" s="28"/>
    </row>
    <row r="76" spans="2:19" ht="21.75">
      <c r="B76" s="82" t="s">
        <v>52</v>
      </c>
      <c r="C76" s="7"/>
      <c r="D76" s="7"/>
      <c r="E76" s="47"/>
      <c r="F76" s="25">
        <v>40000</v>
      </c>
      <c r="G76" s="28" t="s">
        <v>15</v>
      </c>
      <c r="H76" s="187"/>
      <c r="I76" s="9"/>
      <c r="J76" s="62"/>
      <c r="K76" s="28"/>
      <c r="L76" s="62"/>
      <c r="M76" s="28"/>
      <c r="N76" s="9"/>
      <c r="O76" s="28"/>
      <c r="P76" s="95"/>
      <c r="Q76" s="28"/>
      <c r="R76" s="29"/>
      <c r="S76" s="28"/>
    </row>
    <row r="77" spans="2:19" ht="21.75">
      <c r="B77" s="82"/>
      <c r="C77" s="7"/>
      <c r="D77" s="7"/>
      <c r="E77" s="47"/>
      <c r="F77" s="25"/>
      <c r="G77" s="28"/>
      <c r="H77" s="187"/>
      <c r="I77" s="9"/>
      <c r="J77" s="185"/>
      <c r="K77" s="43"/>
      <c r="L77" s="185"/>
      <c r="M77" s="43"/>
      <c r="N77" s="17"/>
      <c r="O77" s="43"/>
      <c r="P77" s="137"/>
      <c r="Q77" s="43"/>
      <c r="R77" s="58"/>
      <c r="S77" s="28"/>
    </row>
    <row r="78" spans="2:19" ht="22.5" thickBot="1">
      <c r="B78" s="16"/>
      <c r="C78" s="2"/>
      <c r="D78" s="2"/>
      <c r="E78" s="96" t="s">
        <v>53</v>
      </c>
      <c r="F78" s="85">
        <f>SUM(F75:F77)</f>
        <v>101015</v>
      </c>
      <c r="G78" s="55" t="s">
        <v>15</v>
      </c>
      <c r="H78" s="188"/>
      <c r="I78" s="87"/>
      <c r="J78" s="90"/>
      <c r="K78" s="89"/>
      <c r="L78" s="90"/>
      <c r="M78" s="89"/>
      <c r="N78" s="55"/>
      <c r="O78" s="88"/>
      <c r="P78" s="237"/>
      <c r="Q78" s="89"/>
      <c r="R78" s="93"/>
      <c r="S78" s="94"/>
    </row>
    <row r="79" spans="2:19" ht="22.5" thickTop="1">
      <c r="B79" s="7"/>
      <c r="C79" s="7"/>
      <c r="D79" s="7"/>
      <c r="E79" s="100"/>
      <c r="F79" s="101"/>
      <c r="G79" s="79"/>
      <c r="H79" s="187"/>
      <c r="I79" s="79"/>
      <c r="J79" s="95"/>
      <c r="K79" s="79"/>
      <c r="L79" s="95"/>
      <c r="M79" s="79"/>
      <c r="N79" s="79"/>
      <c r="O79" s="79"/>
      <c r="P79" s="95"/>
      <c r="Q79" s="79"/>
      <c r="R79" s="101"/>
      <c r="S79" s="121"/>
    </row>
    <row r="80" spans="2:19" ht="21.75">
      <c r="B80" s="7"/>
      <c r="C80" s="7"/>
      <c r="D80" s="7"/>
      <c r="E80" s="100"/>
      <c r="F80" s="101"/>
      <c r="G80" s="79"/>
      <c r="H80" s="187"/>
      <c r="I80" s="79"/>
      <c r="J80" s="95"/>
      <c r="K80" s="79"/>
      <c r="L80" s="95"/>
      <c r="M80" s="79"/>
      <c r="N80" s="79"/>
      <c r="O80" s="79"/>
      <c r="P80" s="95"/>
      <c r="Q80" s="79"/>
      <c r="R80" s="101"/>
      <c r="S80" s="121"/>
    </row>
    <row r="81" spans="2:19" ht="21.75">
      <c r="B81" s="7"/>
      <c r="C81" s="7"/>
      <c r="D81" s="7"/>
      <c r="E81" s="100"/>
      <c r="F81" s="101"/>
      <c r="G81" s="79"/>
      <c r="H81" s="187"/>
      <c r="I81" s="79"/>
      <c r="J81" s="95"/>
      <c r="K81" s="79"/>
      <c r="L81" s="95"/>
      <c r="M81" s="79"/>
      <c r="N81" s="79"/>
      <c r="O81" s="79"/>
      <c r="P81" s="95"/>
      <c r="Q81" s="79"/>
      <c r="R81" s="101"/>
      <c r="S81" s="121"/>
    </row>
    <row r="82" spans="6:19" ht="21.75">
      <c r="F82" s="26" t="s">
        <v>54</v>
      </c>
      <c r="R82" s="2"/>
      <c r="S82" s="2"/>
    </row>
    <row r="83" spans="2:19" ht="21.75">
      <c r="B83" s="3"/>
      <c r="C83" s="4"/>
      <c r="D83" s="4"/>
      <c r="E83" s="4"/>
      <c r="F83" s="12"/>
      <c r="G83" s="13"/>
      <c r="H83" s="374" t="s">
        <v>1</v>
      </c>
      <c r="I83" s="374"/>
      <c r="J83" s="374"/>
      <c r="K83" s="374"/>
      <c r="L83" s="374"/>
      <c r="M83" s="374"/>
      <c r="N83" s="374"/>
      <c r="O83" s="374"/>
      <c r="P83" s="374"/>
      <c r="Q83" s="375"/>
      <c r="R83" s="3"/>
      <c r="S83" s="8"/>
    </row>
    <row r="84" spans="2:19" ht="21.75">
      <c r="B84" s="24"/>
      <c r="C84" s="390" t="s">
        <v>2</v>
      </c>
      <c r="D84" s="390"/>
      <c r="E84" s="7"/>
      <c r="F84" s="389" t="s">
        <v>3</v>
      </c>
      <c r="G84" s="391"/>
      <c r="H84" s="381"/>
      <c r="I84" s="382"/>
      <c r="J84" s="381"/>
      <c r="K84" s="382"/>
      <c r="L84" s="381"/>
      <c r="M84" s="382"/>
      <c r="N84" s="194"/>
      <c r="O84" s="194"/>
      <c r="P84" s="381"/>
      <c r="Q84" s="382"/>
      <c r="R84" s="39"/>
      <c r="S84" s="15"/>
    </row>
    <row r="85" spans="2:19" ht="21.75">
      <c r="B85" s="16"/>
      <c r="C85" s="2"/>
      <c r="D85" s="2"/>
      <c r="E85" s="2"/>
      <c r="F85" s="17"/>
      <c r="G85" s="18"/>
      <c r="H85" s="399"/>
      <c r="I85" s="400"/>
      <c r="J85" s="399"/>
      <c r="K85" s="400"/>
      <c r="L85" s="399"/>
      <c r="M85" s="400"/>
      <c r="N85" s="40"/>
      <c r="O85" s="40"/>
      <c r="P85" s="399"/>
      <c r="Q85" s="400"/>
      <c r="R85" s="19"/>
      <c r="S85" s="20"/>
    </row>
    <row r="86" spans="2:19" ht="21.75">
      <c r="B86" s="23" t="s">
        <v>55</v>
      </c>
      <c r="C86" s="7"/>
      <c r="D86" s="7"/>
      <c r="E86" s="47"/>
      <c r="F86" s="25"/>
      <c r="G86" s="10"/>
      <c r="H86" s="59"/>
      <c r="I86" s="28"/>
      <c r="J86" s="79"/>
      <c r="K86" s="28"/>
      <c r="L86" s="10"/>
      <c r="M86" s="28"/>
      <c r="N86" s="10"/>
      <c r="O86" s="163"/>
      <c r="P86" s="45"/>
      <c r="Q86" s="22"/>
      <c r="R86" s="67"/>
      <c r="S86" s="163"/>
    </row>
    <row r="87" spans="2:19" ht="21.75">
      <c r="B87" s="383" t="s">
        <v>160</v>
      </c>
      <c r="C87" s="384"/>
      <c r="D87" s="384"/>
      <c r="E87" s="385"/>
      <c r="F87" s="25">
        <v>9500</v>
      </c>
      <c r="G87" s="10" t="s">
        <v>15</v>
      </c>
      <c r="H87" s="28"/>
      <c r="I87" s="28"/>
      <c r="J87" s="30"/>
      <c r="K87" s="28"/>
      <c r="L87" s="28"/>
      <c r="M87" s="28"/>
      <c r="N87" s="28"/>
      <c r="O87" s="28"/>
      <c r="P87" s="30"/>
      <c r="Q87" s="10"/>
      <c r="R87" s="29"/>
      <c r="S87" s="11"/>
    </row>
    <row r="88" spans="2:19" ht="21.75">
      <c r="B88" s="151" t="s">
        <v>159</v>
      </c>
      <c r="C88" s="160"/>
      <c r="D88" s="160"/>
      <c r="E88" s="175"/>
      <c r="F88" s="205">
        <v>3500</v>
      </c>
      <c r="G88" s="10" t="s">
        <v>15</v>
      </c>
      <c r="H88" s="28"/>
      <c r="I88" s="28"/>
      <c r="J88" s="30"/>
      <c r="K88" s="28"/>
      <c r="L88" s="28"/>
      <c r="M88" s="28"/>
      <c r="N88" s="28"/>
      <c r="O88" s="28"/>
      <c r="P88" s="30"/>
      <c r="Q88" s="10"/>
      <c r="R88" s="29"/>
      <c r="S88" s="11"/>
    </row>
    <row r="89" spans="2:19" ht="21.75">
      <c r="B89" s="151" t="s">
        <v>161</v>
      </c>
      <c r="C89" s="7"/>
      <c r="D89" s="7"/>
      <c r="E89" s="47"/>
      <c r="F89" s="25">
        <v>46848</v>
      </c>
      <c r="G89" s="10" t="s">
        <v>15</v>
      </c>
      <c r="H89" s="30"/>
      <c r="I89" s="28"/>
      <c r="J89" s="30"/>
      <c r="K89" s="28"/>
      <c r="L89" s="28"/>
      <c r="M89" s="28"/>
      <c r="N89" s="28"/>
      <c r="O89" s="28"/>
      <c r="P89" s="30"/>
      <c r="Q89" s="10"/>
      <c r="R89" s="29"/>
      <c r="S89" s="11"/>
    </row>
    <row r="90" spans="2:19" ht="21.75">
      <c r="B90" s="151" t="s">
        <v>162</v>
      </c>
      <c r="C90" s="7"/>
      <c r="D90" s="7"/>
      <c r="E90" s="47"/>
      <c r="F90" s="25">
        <v>25000</v>
      </c>
      <c r="G90" s="10" t="s">
        <v>15</v>
      </c>
      <c r="H90" s="30"/>
      <c r="I90" s="28"/>
      <c r="J90" s="30"/>
      <c r="K90" s="28"/>
      <c r="L90" s="28"/>
      <c r="M90" s="28"/>
      <c r="N90" s="28"/>
      <c r="O90" s="28"/>
      <c r="P90" s="30"/>
      <c r="Q90" s="10"/>
      <c r="R90" s="29"/>
      <c r="S90" s="11"/>
    </row>
    <row r="91" spans="2:19" ht="21.75">
      <c r="B91" s="151" t="s">
        <v>163</v>
      </c>
      <c r="C91" s="7"/>
      <c r="D91" s="7"/>
      <c r="E91" s="47"/>
      <c r="F91" s="25">
        <v>25000</v>
      </c>
      <c r="G91" s="10" t="s">
        <v>15</v>
      </c>
      <c r="H91" s="30"/>
      <c r="I91" s="28"/>
      <c r="J91" s="30"/>
      <c r="K91" s="28"/>
      <c r="L91" s="28"/>
      <c r="M91" s="28"/>
      <c r="N91" s="28"/>
      <c r="O91" s="28"/>
      <c r="P91" s="30"/>
      <c r="Q91" s="10"/>
      <c r="R91" s="29"/>
      <c r="S91" s="11"/>
    </row>
    <row r="92" spans="2:19" ht="21.75">
      <c r="B92" s="151" t="s">
        <v>164</v>
      </c>
      <c r="C92" s="7"/>
      <c r="D92" s="7"/>
      <c r="E92" s="47"/>
      <c r="F92" s="25">
        <v>13992</v>
      </c>
      <c r="G92" s="10" t="s">
        <v>15</v>
      </c>
      <c r="H92" s="28"/>
      <c r="I92" s="28"/>
      <c r="J92" s="30"/>
      <c r="K92" s="28"/>
      <c r="L92" s="28"/>
      <c r="M92" s="28"/>
      <c r="N92" s="28"/>
      <c r="O92" s="28"/>
      <c r="P92" s="30"/>
      <c r="Q92" s="10"/>
      <c r="R92" s="29"/>
      <c r="S92" s="11"/>
    </row>
    <row r="93" spans="2:19" ht="21.75">
      <c r="B93" s="24" t="s">
        <v>165</v>
      </c>
      <c r="C93" s="7"/>
      <c r="D93" s="7"/>
      <c r="E93" s="47"/>
      <c r="F93" s="25">
        <v>10000</v>
      </c>
      <c r="G93" s="10" t="s">
        <v>15</v>
      </c>
      <c r="H93" s="28"/>
      <c r="I93" s="28"/>
      <c r="J93" s="30"/>
      <c r="K93" s="28"/>
      <c r="L93" s="28"/>
      <c r="M93" s="28"/>
      <c r="N93" s="28"/>
      <c r="O93" s="28"/>
      <c r="P93" s="30"/>
      <c r="Q93" s="10"/>
      <c r="R93" s="29"/>
      <c r="S93" s="11"/>
    </row>
    <row r="94" spans="2:19" ht="21.75">
      <c r="B94" s="24" t="s">
        <v>166</v>
      </c>
      <c r="C94" s="7"/>
      <c r="D94" s="7"/>
      <c r="E94" s="47"/>
      <c r="F94" s="58">
        <v>120000</v>
      </c>
      <c r="G94" s="10" t="s">
        <v>15</v>
      </c>
      <c r="H94" s="28"/>
      <c r="I94" s="28"/>
      <c r="J94" s="30"/>
      <c r="K94" s="28"/>
      <c r="L94" s="28"/>
      <c r="M94" s="28"/>
      <c r="N94" s="28"/>
      <c r="O94" s="28"/>
      <c r="P94" s="30"/>
      <c r="Q94" s="10"/>
      <c r="R94" s="29"/>
      <c r="S94" s="11"/>
    </row>
    <row r="95" spans="2:19" ht="21.75">
      <c r="B95" s="24" t="s">
        <v>167</v>
      </c>
      <c r="C95" s="7"/>
      <c r="D95" s="7"/>
      <c r="E95" s="47"/>
      <c r="F95" s="25">
        <v>96000</v>
      </c>
      <c r="G95" s="10" t="s">
        <v>15</v>
      </c>
      <c r="H95" s="28"/>
      <c r="I95" s="28"/>
      <c r="J95" s="30"/>
      <c r="K95" s="28"/>
      <c r="L95" s="28"/>
      <c r="M95" s="28"/>
      <c r="N95" s="28"/>
      <c r="O95" s="28"/>
      <c r="P95" s="30"/>
      <c r="Q95" s="10"/>
      <c r="R95" s="58"/>
      <c r="S95" s="11"/>
    </row>
    <row r="96" spans="2:19" ht="21.75">
      <c r="B96" s="24" t="s">
        <v>168</v>
      </c>
      <c r="C96" s="7"/>
      <c r="D96" s="7"/>
      <c r="E96" s="47"/>
      <c r="F96" s="25">
        <v>15000</v>
      </c>
      <c r="G96" s="10" t="s">
        <v>15</v>
      </c>
      <c r="H96" s="28"/>
      <c r="I96" s="28"/>
      <c r="J96" s="30"/>
      <c r="K96" s="28"/>
      <c r="L96" s="28"/>
      <c r="M96" s="28"/>
      <c r="N96" s="28"/>
      <c r="O96" s="28"/>
      <c r="P96" s="30"/>
      <c r="Q96" s="10"/>
      <c r="R96" s="30"/>
      <c r="S96" s="11"/>
    </row>
    <row r="97" spans="2:19" ht="21.75">
      <c r="B97" s="24" t="s">
        <v>169</v>
      </c>
      <c r="C97" s="7"/>
      <c r="D97" s="7"/>
      <c r="E97" s="47"/>
      <c r="F97" s="25">
        <v>5000</v>
      </c>
      <c r="G97" s="10" t="s">
        <v>15</v>
      </c>
      <c r="H97" s="28"/>
      <c r="I97" s="28"/>
      <c r="J97" s="30"/>
      <c r="K97" s="28"/>
      <c r="L97" s="28"/>
      <c r="M97" s="28"/>
      <c r="N97" s="28"/>
      <c r="O97" s="28"/>
      <c r="P97" s="30"/>
      <c r="Q97" s="10"/>
      <c r="R97" s="30"/>
      <c r="S97" s="11"/>
    </row>
    <row r="98" spans="2:19" ht="21.75">
      <c r="B98" s="24" t="s">
        <v>170</v>
      </c>
      <c r="C98" s="7"/>
      <c r="D98" s="7"/>
      <c r="E98" s="47"/>
      <c r="F98" s="25">
        <v>5000</v>
      </c>
      <c r="G98" s="11" t="s">
        <v>15</v>
      </c>
      <c r="H98" s="11"/>
      <c r="I98" s="28"/>
      <c r="J98" s="30"/>
      <c r="K98" s="28"/>
      <c r="L98" s="28"/>
      <c r="M98" s="28"/>
      <c r="N98" s="28"/>
      <c r="O98" s="28"/>
      <c r="P98" s="30"/>
      <c r="Q98" s="10"/>
      <c r="R98" s="30"/>
      <c r="S98" s="11"/>
    </row>
    <row r="99" spans="2:19" ht="21.75">
      <c r="B99" s="24" t="s">
        <v>171</v>
      </c>
      <c r="C99" s="7"/>
      <c r="D99" s="7"/>
      <c r="E99" s="47"/>
      <c r="F99" s="25">
        <v>15000</v>
      </c>
      <c r="G99" s="10" t="s">
        <v>15</v>
      </c>
      <c r="H99" s="28"/>
      <c r="I99" s="28"/>
      <c r="J99" s="30"/>
      <c r="K99" s="28"/>
      <c r="L99" s="28"/>
      <c r="M99" s="28"/>
      <c r="N99" s="28"/>
      <c r="O99" s="28"/>
      <c r="P99" s="30"/>
      <c r="Q99" s="10"/>
      <c r="R99" s="30"/>
      <c r="S99" s="11"/>
    </row>
    <row r="100" spans="2:19" ht="21.75">
      <c r="B100" s="24" t="s">
        <v>172</v>
      </c>
      <c r="C100" s="7"/>
      <c r="D100" s="7"/>
      <c r="E100" s="47"/>
      <c r="F100" s="25">
        <v>5000</v>
      </c>
      <c r="G100" s="10" t="s">
        <v>15</v>
      </c>
      <c r="H100" s="28"/>
      <c r="I100" s="28"/>
      <c r="J100" s="30"/>
      <c r="K100" s="28"/>
      <c r="L100" s="28"/>
      <c r="M100" s="28"/>
      <c r="N100" s="28"/>
      <c r="O100" s="28"/>
      <c r="P100" s="30"/>
      <c r="Q100" s="10"/>
      <c r="R100" s="30"/>
      <c r="S100" s="11"/>
    </row>
    <row r="101" spans="2:19" ht="21.75">
      <c r="B101" s="24" t="s">
        <v>173</v>
      </c>
      <c r="C101" s="7"/>
      <c r="D101" s="7"/>
      <c r="E101" s="47"/>
      <c r="F101" s="25">
        <v>50000</v>
      </c>
      <c r="G101" s="10" t="s">
        <v>15</v>
      </c>
      <c r="H101" s="28"/>
      <c r="I101" s="28"/>
      <c r="J101" s="30"/>
      <c r="K101" s="28"/>
      <c r="L101" s="28"/>
      <c r="M101" s="28"/>
      <c r="N101" s="28"/>
      <c r="O101" s="28"/>
      <c r="P101" s="30"/>
      <c r="Q101" s="10"/>
      <c r="R101" s="30"/>
      <c r="S101" s="11"/>
    </row>
    <row r="102" spans="2:19" ht="21.75">
      <c r="B102" s="24" t="s">
        <v>174</v>
      </c>
      <c r="C102" s="7"/>
      <c r="D102" s="7"/>
      <c r="E102" s="47"/>
      <c r="F102" s="25">
        <v>50000</v>
      </c>
      <c r="G102" s="10" t="s">
        <v>15</v>
      </c>
      <c r="H102" s="28"/>
      <c r="I102" s="28"/>
      <c r="J102" s="30"/>
      <c r="K102" s="28"/>
      <c r="L102" s="28"/>
      <c r="M102" s="28"/>
      <c r="N102" s="28"/>
      <c r="O102" s="28"/>
      <c r="P102" s="30"/>
      <c r="Q102" s="10"/>
      <c r="R102" s="30"/>
      <c r="S102" s="11"/>
    </row>
    <row r="103" spans="2:19" ht="21.75">
      <c r="B103" s="24" t="s">
        <v>175</v>
      </c>
      <c r="C103" s="7"/>
      <c r="D103" s="7"/>
      <c r="E103" s="47"/>
      <c r="F103" s="25">
        <v>50000</v>
      </c>
      <c r="G103" s="10" t="s">
        <v>15</v>
      </c>
      <c r="H103" s="28"/>
      <c r="I103" s="28"/>
      <c r="J103" s="30"/>
      <c r="K103" s="28"/>
      <c r="L103" s="28"/>
      <c r="M103" s="28"/>
      <c r="N103" s="28"/>
      <c r="O103" s="28"/>
      <c r="P103" s="30"/>
      <c r="Q103" s="10"/>
      <c r="R103" s="30"/>
      <c r="S103" s="11"/>
    </row>
    <row r="104" spans="2:19" ht="21.75">
      <c r="B104" s="24"/>
      <c r="C104" s="7"/>
      <c r="D104" s="7"/>
      <c r="E104" s="47"/>
      <c r="F104" s="25"/>
      <c r="G104" s="10"/>
      <c r="H104" s="28"/>
      <c r="I104" s="28"/>
      <c r="J104" s="30"/>
      <c r="K104" s="28"/>
      <c r="L104" s="28"/>
      <c r="M104" s="28"/>
      <c r="N104" s="28"/>
      <c r="O104" s="28"/>
      <c r="P104" s="30"/>
      <c r="Q104" s="10"/>
      <c r="R104" s="30"/>
      <c r="S104" s="11"/>
    </row>
    <row r="105" spans="2:19" ht="22.5" thickBot="1">
      <c r="B105" s="24"/>
      <c r="C105" s="7"/>
      <c r="D105" s="7"/>
      <c r="E105" s="50" t="s">
        <v>56</v>
      </c>
      <c r="F105" s="51">
        <f>SUM(F87:F104)</f>
        <v>544840</v>
      </c>
      <c r="G105" s="52" t="s">
        <v>15</v>
      </c>
      <c r="H105" s="34"/>
      <c r="I105" s="34"/>
      <c r="J105" s="98"/>
      <c r="K105" s="34"/>
      <c r="L105" s="34"/>
      <c r="M105" s="34"/>
      <c r="N105" s="34"/>
      <c r="O105" s="34"/>
      <c r="P105" s="98"/>
      <c r="Q105" s="52"/>
      <c r="R105" s="98"/>
      <c r="S105" s="56"/>
    </row>
    <row r="106" spans="2:19" ht="23.25" thickBot="1" thickTop="1">
      <c r="B106" s="16"/>
      <c r="C106" s="2"/>
      <c r="D106" s="2"/>
      <c r="E106" s="105" t="s">
        <v>58</v>
      </c>
      <c r="F106" s="106">
        <v>4372015</v>
      </c>
      <c r="G106" s="34" t="s">
        <v>15</v>
      </c>
      <c r="H106" s="97"/>
      <c r="I106" s="34"/>
      <c r="J106" s="113"/>
      <c r="K106" s="86"/>
      <c r="L106" s="98"/>
      <c r="M106" s="86"/>
      <c r="N106" s="86"/>
      <c r="O106" s="86"/>
      <c r="P106" s="98"/>
      <c r="Q106" s="74"/>
      <c r="R106" s="142"/>
      <c r="S106" s="34"/>
    </row>
    <row r="107" spans="2:19" ht="22.5" thickTop="1">
      <c r="B107" s="7"/>
      <c r="C107" s="7"/>
      <c r="D107" s="7"/>
      <c r="E107" s="47"/>
      <c r="F107" s="44"/>
      <c r="G107" s="10"/>
      <c r="H107" s="95"/>
      <c r="I107" s="10"/>
      <c r="J107" s="95"/>
      <c r="K107" s="79"/>
      <c r="L107" s="46"/>
      <c r="M107" s="79"/>
      <c r="N107" s="79"/>
      <c r="O107" s="79"/>
      <c r="P107" s="46"/>
      <c r="Q107" s="45"/>
      <c r="R107" s="45"/>
      <c r="S107" s="10"/>
    </row>
    <row r="108" spans="2:19" ht="21.75">
      <c r="B108" s="7"/>
      <c r="C108" s="7"/>
      <c r="D108" s="7"/>
      <c r="E108" s="47"/>
      <c r="F108" s="44"/>
      <c r="G108" s="10"/>
      <c r="H108" s="10"/>
      <c r="I108" s="10"/>
      <c r="J108" s="10"/>
      <c r="K108" s="10"/>
      <c r="L108" s="46"/>
      <c r="M108" s="10"/>
      <c r="N108" s="10"/>
      <c r="O108" s="10"/>
      <c r="P108" s="46"/>
      <c r="Q108" s="10"/>
      <c r="R108" s="44"/>
      <c r="S108" s="10"/>
    </row>
    <row r="109" spans="6:19" ht="21.75">
      <c r="F109" s="26" t="s">
        <v>59</v>
      </c>
      <c r="R109" s="2"/>
      <c r="S109" s="2"/>
    </row>
    <row r="110" spans="2:19" ht="21.75">
      <c r="B110" s="3"/>
      <c r="C110" s="4"/>
      <c r="D110" s="4"/>
      <c r="E110" s="4"/>
      <c r="F110" s="12"/>
      <c r="G110" s="13"/>
      <c r="H110" s="374" t="s">
        <v>1</v>
      </c>
      <c r="I110" s="374"/>
      <c r="J110" s="374"/>
      <c r="K110" s="374"/>
      <c r="L110" s="374"/>
      <c r="M110" s="374"/>
      <c r="N110" s="374"/>
      <c r="O110" s="374"/>
      <c r="P110" s="374"/>
      <c r="Q110" s="375"/>
      <c r="R110" s="3"/>
      <c r="S110" s="8"/>
    </row>
    <row r="111" spans="2:19" ht="21.75">
      <c r="B111" s="24"/>
      <c r="C111" s="390" t="s">
        <v>2</v>
      </c>
      <c r="D111" s="390"/>
      <c r="E111" s="7"/>
      <c r="F111" s="9" t="s">
        <v>3</v>
      </c>
      <c r="G111" s="11"/>
      <c r="H111" s="381"/>
      <c r="I111" s="382"/>
      <c r="J111" s="381"/>
      <c r="K111" s="382"/>
      <c r="L111" s="381"/>
      <c r="M111" s="382"/>
      <c r="N111" s="194"/>
      <c r="O111" s="194"/>
      <c r="P111" s="381"/>
      <c r="Q111" s="382"/>
      <c r="R111" s="39"/>
      <c r="S111" s="15"/>
    </row>
    <row r="112" spans="2:19" ht="21.75">
      <c r="B112" s="16"/>
      <c r="C112" s="2"/>
      <c r="D112" s="2"/>
      <c r="E112" s="2"/>
      <c r="F112" s="17"/>
      <c r="G112" s="18"/>
      <c r="H112" s="399"/>
      <c r="I112" s="400"/>
      <c r="J112" s="399"/>
      <c r="K112" s="400"/>
      <c r="L112" s="399"/>
      <c r="M112" s="400"/>
      <c r="N112" s="40"/>
      <c r="O112" s="40"/>
      <c r="P112" s="399"/>
      <c r="Q112" s="400"/>
      <c r="R112" s="19"/>
      <c r="S112" s="20"/>
    </row>
    <row r="113" spans="2:19" ht="21.75">
      <c r="B113" s="21" t="s">
        <v>60</v>
      </c>
      <c r="F113" s="25"/>
      <c r="G113" s="10"/>
      <c r="H113" s="59"/>
      <c r="I113" s="28"/>
      <c r="J113" s="107"/>
      <c r="K113" s="10"/>
      <c r="L113" s="108"/>
      <c r="M113" s="7"/>
      <c r="N113" s="57"/>
      <c r="O113" s="7"/>
      <c r="P113" s="28"/>
      <c r="Q113" s="7"/>
      <c r="R113" s="30"/>
      <c r="S113" s="28"/>
    </row>
    <row r="114" spans="2:19" ht="21.75">
      <c r="B114" s="24" t="s">
        <v>14</v>
      </c>
      <c r="F114" s="25"/>
      <c r="G114" s="10"/>
      <c r="H114" s="59"/>
      <c r="I114" s="28"/>
      <c r="J114" s="107"/>
      <c r="K114" s="10"/>
      <c r="L114" s="108"/>
      <c r="M114" s="7"/>
      <c r="N114" s="22"/>
      <c r="O114" s="7"/>
      <c r="P114" s="28"/>
      <c r="Q114" s="7"/>
      <c r="R114" s="30"/>
      <c r="S114" s="28"/>
    </row>
    <row r="115" spans="2:19" ht="21.75">
      <c r="B115" s="24" t="s">
        <v>61</v>
      </c>
      <c r="F115" s="25">
        <v>193560</v>
      </c>
      <c r="G115" s="10" t="s">
        <v>15</v>
      </c>
      <c r="H115" s="109"/>
      <c r="I115" s="28"/>
      <c r="J115" s="110"/>
      <c r="K115" s="28"/>
      <c r="L115" s="110"/>
      <c r="M115" s="9"/>
      <c r="N115" s="28"/>
      <c r="O115" s="11"/>
      <c r="P115" s="110"/>
      <c r="Q115" s="28"/>
      <c r="R115" s="29"/>
      <c r="S115" s="11"/>
    </row>
    <row r="116" spans="2:19" ht="21.75">
      <c r="B116" s="24" t="s">
        <v>62</v>
      </c>
      <c r="F116" s="25">
        <v>130800</v>
      </c>
      <c r="G116" s="10" t="s">
        <v>15</v>
      </c>
      <c r="H116" s="109"/>
      <c r="I116" s="28"/>
      <c r="J116" s="110"/>
      <c r="K116" s="28"/>
      <c r="L116" s="110"/>
      <c r="M116" s="9"/>
      <c r="N116" s="28"/>
      <c r="O116" s="11"/>
      <c r="P116" s="110"/>
      <c r="Q116" s="28"/>
      <c r="R116" s="29"/>
      <c r="S116" s="11"/>
    </row>
    <row r="117" spans="2:19" ht="21.75">
      <c r="B117" s="24" t="s">
        <v>63</v>
      </c>
      <c r="C117" s="7"/>
      <c r="D117" s="7"/>
      <c r="E117" s="7"/>
      <c r="F117" s="25">
        <v>119340</v>
      </c>
      <c r="G117" s="10" t="s">
        <v>15</v>
      </c>
      <c r="H117" s="109"/>
      <c r="I117" s="28"/>
      <c r="J117" s="110"/>
      <c r="K117" s="28"/>
      <c r="L117" s="110"/>
      <c r="M117" s="9"/>
      <c r="N117" s="28"/>
      <c r="O117" s="11"/>
      <c r="P117" s="110"/>
      <c r="Q117" s="28"/>
      <c r="R117" s="29"/>
      <c r="S117" s="11"/>
    </row>
    <row r="118" spans="2:19" ht="21.75">
      <c r="B118" s="24" t="s">
        <v>64</v>
      </c>
      <c r="C118" s="7"/>
      <c r="D118" s="7"/>
      <c r="E118" s="7"/>
      <c r="F118" s="136">
        <v>98520</v>
      </c>
      <c r="G118" s="28" t="s">
        <v>15</v>
      </c>
      <c r="H118" s="187"/>
      <c r="I118" s="28"/>
      <c r="J118" s="81"/>
      <c r="K118" s="28"/>
      <c r="L118" s="81"/>
      <c r="M118" s="9"/>
      <c r="N118" s="28"/>
      <c r="O118" s="28"/>
      <c r="P118" s="81"/>
      <c r="Q118" s="28"/>
      <c r="R118" s="29"/>
      <c r="S118" s="28"/>
    </row>
    <row r="119" spans="2:19" ht="21.75">
      <c r="B119" s="24" t="s">
        <v>65</v>
      </c>
      <c r="C119" s="7"/>
      <c r="D119" s="7"/>
      <c r="E119" s="7"/>
      <c r="F119" s="25">
        <v>36000</v>
      </c>
      <c r="G119" s="10" t="s">
        <v>15</v>
      </c>
      <c r="H119" s="109"/>
      <c r="I119" s="28"/>
      <c r="J119" s="110"/>
      <c r="K119" s="28"/>
      <c r="L119" s="110"/>
      <c r="M119" s="28"/>
      <c r="N119" s="28"/>
      <c r="O119" s="28"/>
      <c r="P119" s="110"/>
      <c r="Q119" s="28"/>
      <c r="R119" s="29"/>
      <c r="S119" s="11"/>
    </row>
    <row r="120" spans="2:19" ht="21.75">
      <c r="B120" s="24" t="s">
        <v>66</v>
      </c>
      <c r="C120" s="7"/>
      <c r="D120" s="7"/>
      <c r="E120" s="7"/>
      <c r="F120" s="25">
        <v>36000</v>
      </c>
      <c r="G120" s="10" t="s">
        <v>15</v>
      </c>
      <c r="H120" s="109"/>
      <c r="I120" s="28"/>
      <c r="J120" s="110"/>
      <c r="K120" s="28"/>
      <c r="L120" s="110"/>
      <c r="M120" s="28"/>
      <c r="N120" s="28"/>
      <c r="O120" s="28"/>
      <c r="P120" s="110"/>
      <c r="Q120" s="28"/>
      <c r="R120" s="29"/>
      <c r="S120" s="11"/>
    </row>
    <row r="121" spans="2:19" ht="21.75">
      <c r="B121" s="24" t="s">
        <v>67</v>
      </c>
      <c r="C121" s="7"/>
      <c r="D121" s="7"/>
      <c r="E121" s="7"/>
      <c r="F121" s="25">
        <v>36000</v>
      </c>
      <c r="G121" s="10" t="s">
        <v>15</v>
      </c>
      <c r="H121" s="109"/>
      <c r="I121" s="28"/>
      <c r="J121" s="110"/>
      <c r="K121" s="28"/>
      <c r="L121" s="110"/>
      <c r="M121" s="28"/>
      <c r="N121" s="28"/>
      <c r="O121" s="28"/>
      <c r="P121" s="110"/>
      <c r="Q121" s="28"/>
      <c r="R121" s="58"/>
      <c r="S121" s="11"/>
    </row>
    <row r="122" spans="2:19" ht="22.5" thickBot="1">
      <c r="B122" s="24"/>
      <c r="C122" s="7"/>
      <c r="D122" s="7"/>
      <c r="E122" s="50" t="s">
        <v>21</v>
      </c>
      <c r="F122" s="51">
        <f>SUM(F115:F121)</f>
        <v>650220</v>
      </c>
      <c r="G122" s="52" t="s">
        <v>15</v>
      </c>
      <c r="H122" s="111"/>
      <c r="I122" s="34"/>
      <c r="J122" s="112"/>
      <c r="K122" s="34"/>
      <c r="L122" s="112"/>
      <c r="M122" s="34"/>
      <c r="N122" s="34"/>
      <c r="O122" s="34"/>
      <c r="P122" s="112"/>
      <c r="Q122" s="34"/>
      <c r="R122" s="113"/>
      <c r="S122" s="56"/>
    </row>
    <row r="123" spans="2:19" ht="22.5" thickTop="1">
      <c r="B123" s="23" t="s">
        <v>22</v>
      </c>
      <c r="C123" s="7"/>
      <c r="D123" s="7"/>
      <c r="E123" s="7"/>
      <c r="F123" s="25"/>
      <c r="G123" s="10"/>
      <c r="H123" s="59"/>
      <c r="I123" s="28"/>
      <c r="J123" s="107"/>
      <c r="K123" s="10"/>
      <c r="L123" s="108"/>
      <c r="M123" s="7"/>
      <c r="N123" s="65"/>
      <c r="O123" s="7"/>
      <c r="P123" s="28"/>
      <c r="Q123" s="7"/>
      <c r="R123" s="30"/>
      <c r="S123" s="28"/>
    </row>
    <row r="124" spans="2:19" ht="21.75">
      <c r="B124" s="24" t="s">
        <v>68</v>
      </c>
      <c r="C124" s="7"/>
      <c r="D124" s="7"/>
      <c r="E124" s="7"/>
      <c r="F124" s="25">
        <v>167520</v>
      </c>
      <c r="G124" s="10" t="s">
        <v>15</v>
      </c>
      <c r="H124" s="62"/>
      <c r="I124" s="28"/>
      <c r="J124" s="30"/>
      <c r="K124" s="110"/>
      <c r="L124" s="31"/>
      <c r="M124" s="28"/>
      <c r="N124" s="28"/>
      <c r="O124" s="28"/>
      <c r="P124" s="30"/>
      <c r="Q124" s="28"/>
      <c r="R124" s="29"/>
      <c r="S124" s="11"/>
    </row>
    <row r="125" spans="2:19" ht="21.75">
      <c r="B125" s="24" t="s">
        <v>69</v>
      </c>
      <c r="C125" s="7"/>
      <c r="D125" s="7"/>
      <c r="E125" s="7"/>
      <c r="F125" s="25"/>
      <c r="G125" s="10"/>
      <c r="H125" s="62"/>
      <c r="I125" s="28"/>
      <c r="J125" s="30"/>
      <c r="K125" s="110"/>
      <c r="L125" s="31"/>
      <c r="M125" s="28"/>
      <c r="N125" s="28"/>
      <c r="O125" s="28"/>
      <c r="P125" s="30"/>
      <c r="Q125" s="28"/>
      <c r="R125" s="29"/>
      <c r="S125" s="11"/>
    </row>
    <row r="126" spans="2:19" ht="21.75">
      <c r="B126" s="24" t="s">
        <v>70</v>
      </c>
      <c r="C126" s="7"/>
      <c r="D126" s="7"/>
      <c r="E126" s="7"/>
      <c r="F126" s="25">
        <v>36000</v>
      </c>
      <c r="G126" s="10" t="s">
        <v>15</v>
      </c>
      <c r="H126" s="62"/>
      <c r="I126" s="28"/>
      <c r="J126" s="30"/>
      <c r="K126" s="110"/>
      <c r="L126" s="31"/>
      <c r="M126" s="28"/>
      <c r="N126" s="28"/>
      <c r="O126" s="28"/>
      <c r="P126" s="30"/>
      <c r="Q126" s="28"/>
      <c r="R126" s="29"/>
      <c r="S126" s="11"/>
    </row>
    <row r="127" spans="2:19" ht="22.5" thickBot="1">
      <c r="B127" s="24"/>
      <c r="C127" s="7"/>
      <c r="D127" s="7"/>
      <c r="E127" s="50" t="s">
        <v>29</v>
      </c>
      <c r="F127" s="51">
        <f>SUM(F124:F126)</f>
        <v>203520</v>
      </c>
      <c r="G127" s="52" t="s">
        <v>15</v>
      </c>
      <c r="H127" s="72"/>
      <c r="I127" s="34"/>
      <c r="J127" s="98"/>
      <c r="K127" s="112"/>
      <c r="L127" s="135"/>
      <c r="M127" s="34"/>
      <c r="N127" s="34"/>
      <c r="O127" s="34"/>
      <c r="P127" s="98"/>
      <c r="Q127" s="34"/>
      <c r="R127" s="55"/>
      <c r="S127" s="56"/>
    </row>
    <row r="128" spans="2:19" ht="22.5" thickTop="1">
      <c r="B128" s="23" t="s">
        <v>30</v>
      </c>
      <c r="C128" s="7"/>
      <c r="D128" s="7"/>
      <c r="E128" s="7"/>
      <c r="F128" s="25"/>
      <c r="G128" s="10"/>
      <c r="H128" s="29"/>
      <c r="I128" s="28"/>
      <c r="J128" s="81"/>
      <c r="K128" s="28"/>
      <c r="L128" s="48"/>
      <c r="M128" s="22"/>
      <c r="N128" s="7"/>
      <c r="O128" s="65"/>
      <c r="P128" s="10"/>
      <c r="Q128" s="22"/>
      <c r="R128" s="46"/>
      <c r="S128" s="28"/>
    </row>
    <row r="129" spans="2:19" ht="21.75">
      <c r="B129" s="23" t="s">
        <v>31</v>
      </c>
      <c r="C129" s="7"/>
      <c r="D129" s="7"/>
      <c r="E129" s="7"/>
      <c r="F129" s="25"/>
      <c r="G129" s="10"/>
      <c r="H129" s="29"/>
      <c r="I129" s="28"/>
      <c r="J129" s="81"/>
      <c r="K129" s="28"/>
      <c r="L129" s="48"/>
      <c r="M129" s="22"/>
      <c r="N129" s="7"/>
      <c r="O129" s="22"/>
      <c r="P129" s="10"/>
      <c r="Q129" s="22"/>
      <c r="R129" s="46"/>
      <c r="S129" s="28"/>
    </row>
    <row r="130" spans="2:19" ht="21.75">
      <c r="B130" s="23" t="s">
        <v>137</v>
      </c>
      <c r="C130" s="7"/>
      <c r="D130" s="7"/>
      <c r="E130" s="7"/>
      <c r="F130" s="58">
        <v>5000</v>
      </c>
      <c r="G130" s="10" t="s">
        <v>15</v>
      </c>
      <c r="H130" s="29"/>
      <c r="I130" s="28"/>
      <c r="J130" s="28"/>
      <c r="K130" s="28"/>
      <c r="L130" s="30"/>
      <c r="M130" s="28"/>
      <c r="N130" s="28"/>
      <c r="O130" s="28"/>
      <c r="P130" s="30"/>
      <c r="Q130" s="28"/>
      <c r="R130" s="46"/>
      <c r="S130" s="28"/>
    </row>
    <row r="131" spans="2:19" ht="21.75">
      <c r="B131" s="24" t="s">
        <v>71</v>
      </c>
      <c r="C131" s="7"/>
      <c r="D131" s="7"/>
      <c r="E131" s="7"/>
      <c r="F131" s="25">
        <v>30000</v>
      </c>
      <c r="G131" s="10" t="s">
        <v>15</v>
      </c>
      <c r="H131" s="58"/>
      <c r="I131" s="28"/>
      <c r="J131" s="30"/>
      <c r="K131" s="28"/>
      <c r="L131" s="30"/>
      <c r="M131" s="28"/>
      <c r="N131" s="28"/>
      <c r="O131" s="28"/>
      <c r="P131" s="30"/>
      <c r="Q131" s="28"/>
      <c r="R131" s="58"/>
      <c r="S131" s="28"/>
    </row>
    <row r="132" spans="2:19" ht="21.75">
      <c r="B132" s="24" t="s">
        <v>72</v>
      </c>
      <c r="C132" s="7"/>
      <c r="D132" s="7"/>
      <c r="E132" s="7"/>
      <c r="F132" s="25">
        <v>10000</v>
      </c>
      <c r="G132" s="10" t="s">
        <v>15</v>
      </c>
      <c r="H132" s="29"/>
      <c r="I132" s="28"/>
      <c r="J132" s="28"/>
      <c r="K132" s="28"/>
      <c r="L132" s="30"/>
      <c r="M132" s="28"/>
      <c r="N132" s="28"/>
      <c r="O132" s="28"/>
      <c r="P132" s="30"/>
      <c r="Q132" s="28"/>
      <c r="R132" s="29"/>
      <c r="S132" s="28"/>
    </row>
    <row r="133" spans="2:19" ht="21.75">
      <c r="B133" s="24" t="s">
        <v>138</v>
      </c>
      <c r="C133" s="7"/>
      <c r="D133" s="7"/>
      <c r="E133" s="7"/>
      <c r="F133" s="25">
        <v>19200</v>
      </c>
      <c r="G133" s="10" t="s">
        <v>15</v>
      </c>
      <c r="H133" s="58"/>
      <c r="I133" s="28"/>
      <c r="J133" s="30"/>
      <c r="K133" s="28"/>
      <c r="L133" s="30"/>
      <c r="M133" s="28"/>
      <c r="N133" s="28"/>
      <c r="O133" s="28"/>
      <c r="P133" s="30"/>
      <c r="Q133" s="28"/>
      <c r="R133" s="29"/>
      <c r="S133" s="28"/>
    </row>
    <row r="134" spans="2:19" ht="21.75">
      <c r="B134" s="24" t="s">
        <v>73</v>
      </c>
      <c r="C134" s="7"/>
      <c r="D134" s="7"/>
      <c r="E134" s="7"/>
      <c r="F134" s="38">
        <v>5000</v>
      </c>
      <c r="G134" s="10" t="s">
        <v>15</v>
      </c>
      <c r="H134" s="58"/>
      <c r="I134" s="28"/>
      <c r="J134" s="28"/>
      <c r="K134" s="28"/>
      <c r="L134" s="30"/>
      <c r="M134" s="28"/>
      <c r="N134" s="28"/>
      <c r="O134" s="28"/>
      <c r="P134" s="30"/>
      <c r="Q134" s="28"/>
      <c r="R134" s="49"/>
      <c r="S134" s="28"/>
    </row>
    <row r="135" spans="2:19" ht="22.5" thickBot="1">
      <c r="B135" s="16"/>
      <c r="C135" s="2"/>
      <c r="D135" s="2"/>
      <c r="E135" s="105" t="s">
        <v>38</v>
      </c>
      <c r="F135" s="51">
        <f>SUM(F130:F134)</f>
        <v>69200</v>
      </c>
      <c r="G135" s="52" t="s">
        <v>15</v>
      </c>
      <c r="H135" s="113"/>
      <c r="I135" s="34"/>
      <c r="J135" s="112"/>
      <c r="K135" s="34"/>
      <c r="L135" s="98"/>
      <c r="M135" s="34"/>
      <c r="N135" s="34"/>
      <c r="O135" s="34"/>
      <c r="P135" s="98"/>
      <c r="Q135" s="34"/>
      <c r="R135" s="189"/>
      <c r="S135" s="34"/>
    </row>
    <row r="136" spans="2:19" ht="22.5" thickTop="1">
      <c r="B136" s="7"/>
      <c r="C136" s="7"/>
      <c r="D136" s="7"/>
      <c r="E136" s="47"/>
      <c r="F136" s="45"/>
      <c r="G136" s="10"/>
      <c r="H136" s="44"/>
      <c r="I136" s="10"/>
      <c r="J136" s="45"/>
      <c r="K136" s="10"/>
      <c r="L136" s="45"/>
      <c r="M136" s="10"/>
      <c r="N136" s="10"/>
      <c r="O136" s="10"/>
      <c r="P136" s="45"/>
      <c r="Q136" s="10"/>
      <c r="R136" s="45"/>
      <c r="S136" s="10"/>
    </row>
    <row r="137" spans="2:19" ht="21.75">
      <c r="B137" s="7"/>
      <c r="C137" s="7"/>
      <c r="D137" s="7"/>
      <c r="E137" s="116"/>
      <c r="F137" s="79" t="s">
        <v>74</v>
      </c>
      <c r="G137" s="10"/>
      <c r="H137" s="79"/>
      <c r="I137" s="10"/>
      <c r="J137" s="81"/>
      <c r="K137" s="10"/>
      <c r="L137" s="125"/>
      <c r="M137" s="10"/>
      <c r="N137" s="10"/>
      <c r="O137" s="10"/>
      <c r="P137" s="126"/>
      <c r="Q137" s="127"/>
      <c r="R137" s="128"/>
      <c r="S137" s="129"/>
    </row>
    <row r="138" spans="2:19" ht="21.75">
      <c r="B138" s="7"/>
      <c r="C138" s="7"/>
      <c r="D138" s="7"/>
      <c r="E138" s="116"/>
      <c r="F138" s="44"/>
      <c r="G138" s="10"/>
      <c r="H138" s="79"/>
      <c r="I138" s="10"/>
      <c r="J138" s="81"/>
      <c r="K138" s="10"/>
      <c r="L138" s="125"/>
      <c r="M138" s="10"/>
      <c r="N138" s="10"/>
      <c r="O138" s="10"/>
      <c r="P138" s="126"/>
      <c r="Q138" s="127"/>
      <c r="R138" s="128"/>
      <c r="S138" s="129"/>
    </row>
    <row r="139" spans="2:19" ht="21.75">
      <c r="B139" s="3"/>
      <c r="C139" s="4"/>
      <c r="D139" s="4"/>
      <c r="E139" s="4"/>
      <c r="F139" s="12"/>
      <c r="G139" s="13"/>
      <c r="H139" s="374" t="s">
        <v>1</v>
      </c>
      <c r="I139" s="374"/>
      <c r="J139" s="374"/>
      <c r="K139" s="374"/>
      <c r="L139" s="374"/>
      <c r="M139" s="374"/>
      <c r="N139" s="374"/>
      <c r="O139" s="374"/>
      <c r="P139" s="374"/>
      <c r="Q139" s="375"/>
      <c r="R139" s="381"/>
      <c r="S139" s="382"/>
    </row>
    <row r="140" spans="2:19" ht="21.75">
      <c r="B140" s="389" t="s">
        <v>2</v>
      </c>
      <c r="C140" s="390"/>
      <c r="D140" s="390"/>
      <c r="E140" s="391"/>
      <c r="F140" s="389" t="s">
        <v>3</v>
      </c>
      <c r="G140" s="391"/>
      <c r="H140" s="381"/>
      <c r="I140" s="382"/>
      <c r="J140" s="381"/>
      <c r="K140" s="382"/>
      <c r="L140" s="381"/>
      <c r="M140" s="382"/>
      <c r="N140" s="194"/>
      <c r="O140" s="194"/>
      <c r="P140" s="381"/>
      <c r="Q140" s="382"/>
      <c r="R140" s="402"/>
      <c r="S140" s="403"/>
    </row>
    <row r="141" spans="2:19" ht="22.5" thickBot="1">
      <c r="B141" s="16"/>
      <c r="C141" s="2"/>
      <c r="D141" s="2"/>
      <c r="E141" s="2"/>
      <c r="F141" s="17"/>
      <c r="G141" s="18"/>
      <c r="H141" s="399"/>
      <c r="I141" s="400"/>
      <c r="J141" s="399"/>
      <c r="K141" s="400"/>
      <c r="L141" s="399"/>
      <c r="M141" s="400"/>
      <c r="N141" s="40"/>
      <c r="O141" s="40"/>
      <c r="P141" s="399"/>
      <c r="Q141" s="400"/>
      <c r="R141" s="376"/>
      <c r="S141" s="378"/>
    </row>
    <row r="142" spans="2:19" ht="22.5" thickTop="1">
      <c r="B142" s="23" t="s">
        <v>76</v>
      </c>
      <c r="C142" s="7"/>
      <c r="D142" s="7"/>
      <c r="E142" s="7"/>
      <c r="F142" s="22"/>
      <c r="G142" s="26"/>
      <c r="H142" s="22"/>
      <c r="I142" s="26"/>
      <c r="J142" s="27"/>
      <c r="L142" s="24"/>
      <c r="M142" s="65"/>
      <c r="N142" s="7"/>
      <c r="O142" s="57"/>
      <c r="P142" s="7"/>
      <c r="Q142" s="65"/>
      <c r="R142" s="45"/>
      <c r="S142" s="28"/>
    </row>
    <row r="143" spans="2:19" ht="21.75">
      <c r="B143" s="24" t="s">
        <v>77</v>
      </c>
      <c r="C143" s="7"/>
      <c r="D143" s="7"/>
      <c r="E143" s="7"/>
      <c r="F143" s="27">
        <v>20000</v>
      </c>
      <c r="G143" s="26" t="s">
        <v>15</v>
      </c>
      <c r="H143" s="30"/>
      <c r="I143" s="26"/>
      <c r="J143" s="30"/>
      <c r="K143" s="28"/>
      <c r="L143" s="30"/>
      <c r="M143" s="28"/>
      <c r="N143" s="9"/>
      <c r="O143" s="28"/>
      <c r="P143" s="60"/>
      <c r="Q143" s="139"/>
      <c r="R143" s="31"/>
      <c r="S143" s="11"/>
    </row>
    <row r="144" spans="2:19" ht="21.75">
      <c r="B144" s="24" t="s">
        <v>78</v>
      </c>
      <c r="C144" s="7"/>
      <c r="D144" s="7"/>
      <c r="E144" s="7"/>
      <c r="F144" s="27">
        <v>20000</v>
      </c>
      <c r="G144" s="26" t="s">
        <v>15</v>
      </c>
      <c r="H144" s="30"/>
      <c r="I144" s="26"/>
      <c r="J144" s="30"/>
      <c r="K144" s="28"/>
      <c r="L144" s="30"/>
      <c r="M144" s="28"/>
      <c r="N144" s="9"/>
      <c r="O144" s="28"/>
      <c r="P144" s="60"/>
      <c r="Q144" s="28"/>
      <c r="R144" s="31"/>
      <c r="S144" s="11"/>
    </row>
    <row r="145" spans="2:19" ht="21.75">
      <c r="B145" s="24" t="s">
        <v>79</v>
      </c>
      <c r="C145" s="7"/>
      <c r="D145" s="7"/>
      <c r="E145" s="7"/>
      <c r="F145" s="27">
        <v>50000</v>
      </c>
      <c r="G145" s="26" t="s">
        <v>15</v>
      </c>
      <c r="H145" s="30"/>
      <c r="I145" s="26"/>
      <c r="J145" s="37"/>
      <c r="K145" s="28"/>
      <c r="L145" s="37"/>
      <c r="M145" s="28"/>
      <c r="N145" s="9"/>
      <c r="O145" s="28"/>
      <c r="P145" s="46"/>
      <c r="Q145" s="28"/>
      <c r="R145" s="31"/>
      <c r="S145" s="11"/>
    </row>
    <row r="146" spans="2:19" ht="21.75">
      <c r="B146" s="24" t="s">
        <v>80</v>
      </c>
      <c r="C146" s="7"/>
      <c r="D146" s="7"/>
      <c r="E146" s="116"/>
      <c r="F146" s="25">
        <v>10000</v>
      </c>
      <c r="G146" s="10" t="s">
        <v>15</v>
      </c>
      <c r="H146" s="30"/>
      <c r="I146" s="10"/>
      <c r="J146" s="153"/>
      <c r="K146" s="43"/>
      <c r="L146" s="153"/>
      <c r="M146" s="43"/>
      <c r="N146" s="17"/>
      <c r="O146" s="43"/>
      <c r="P146" s="63"/>
      <c r="Q146" s="43"/>
      <c r="R146" s="58"/>
      <c r="S146" s="11"/>
    </row>
    <row r="147" spans="2:19" ht="22.5" thickBot="1">
      <c r="B147" s="24"/>
      <c r="C147" s="7"/>
      <c r="D147" s="7"/>
      <c r="E147" s="50" t="s">
        <v>49</v>
      </c>
      <c r="F147" s="51">
        <f>SUM(F143:F146)</f>
        <v>100000</v>
      </c>
      <c r="G147" s="52" t="s">
        <v>15</v>
      </c>
      <c r="H147" s="113"/>
      <c r="I147" s="52"/>
      <c r="J147" s="124"/>
      <c r="K147" s="117"/>
      <c r="L147" s="124"/>
      <c r="M147" s="117"/>
      <c r="N147" s="34"/>
      <c r="O147" s="64"/>
      <c r="P147" s="236"/>
      <c r="Q147" s="158"/>
      <c r="R147" s="113"/>
      <c r="S147" s="56"/>
    </row>
    <row r="148" spans="2:19" ht="23.25" thickBot="1" thickTop="1">
      <c r="B148" s="24"/>
      <c r="C148" s="7"/>
      <c r="D148" s="7"/>
      <c r="E148" s="50" t="s">
        <v>81</v>
      </c>
      <c r="F148" s="118">
        <v>1022940</v>
      </c>
      <c r="G148" s="117" t="s">
        <v>15</v>
      </c>
      <c r="H148" s="90"/>
      <c r="I148" s="34"/>
      <c r="J148" s="166"/>
      <c r="K148" s="34"/>
      <c r="L148" s="73"/>
      <c r="M148" s="70"/>
      <c r="N148" s="34"/>
      <c r="O148" s="34"/>
      <c r="P148" s="104"/>
      <c r="Q148" s="94"/>
      <c r="R148" s="119"/>
      <c r="S148" s="120"/>
    </row>
    <row r="149" spans="2:19" ht="22.5" thickTop="1">
      <c r="B149" s="21" t="s">
        <v>82</v>
      </c>
      <c r="F149" s="57"/>
      <c r="H149" s="57"/>
      <c r="J149" s="57"/>
      <c r="L149" s="57"/>
      <c r="N149" s="22"/>
      <c r="O149" s="22"/>
      <c r="P149" s="8"/>
      <c r="Q149" s="22"/>
      <c r="R149" s="27"/>
      <c r="S149" s="22"/>
    </row>
    <row r="150" spans="2:19" ht="21.75">
      <c r="B150" s="24" t="s">
        <v>14</v>
      </c>
      <c r="F150" s="22"/>
      <c r="H150" s="22"/>
      <c r="J150" s="22"/>
      <c r="L150" s="22"/>
      <c r="N150" s="22"/>
      <c r="O150" s="22"/>
      <c r="P150" s="15"/>
      <c r="Q150" s="22"/>
      <c r="R150" s="27"/>
      <c r="S150" s="28"/>
    </row>
    <row r="151" spans="2:19" ht="21.75">
      <c r="B151" s="24" t="s">
        <v>83</v>
      </c>
      <c r="F151" s="27">
        <v>189360</v>
      </c>
      <c r="G151" s="26" t="s">
        <v>15</v>
      </c>
      <c r="H151" s="25"/>
      <c r="I151" s="26"/>
      <c r="J151" s="30"/>
      <c r="K151" s="37"/>
      <c r="L151" s="30"/>
      <c r="M151" s="28"/>
      <c r="N151" s="10"/>
      <c r="O151" s="28"/>
      <c r="P151" s="199"/>
      <c r="Q151" s="28"/>
      <c r="R151" s="30"/>
      <c r="S151" s="11"/>
    </row>
    <row r="152" spans="2:19" ht="21.75">
      <c r="B152" s="24" t="s">
        <v>84</v>
      </c>
      <c r="F152" s="27">
        <v>218160</v>
      </c>
      <c r="G152" s="26" t="s">
        <v>15</v>
      </c>
      <c r="H152" s="25"/>
      <c r="I152" s="26"/>
      <c r="J152" s="30"/>
      <c r="K152" s="37"/>
      <c r="L152" s="30"/>
      <c r="M152" s="28"/>
      <c r="N152" s="10"/>
      <c r="O152" s="28"/>
      <c r="P152" s="199"/>
      <c r="Q152" s="28"/>
      <c r="R152" s="30"/>
      <c r="S152" s="11"/>
    </row>
    <row r="153" spans="2:19" ht="21.75">
      <c r="B153" s="24" t="s">
        <v>85</v>
      </c>
      <c r="C153" s="7"/>
      <c r="D153" s="7"/>
      <c r="E153" s="7"/>
      <c r="F153" s="27">
        <v>36000</v>
      </c>
      <c r="G153" s="10" t="s">
        <v>15</v>
      </c>
      <c r="H153" s="27"/>
      <c r="I153" s="10"/>
      <c r="J153" s="30"/>
      <c r="K153" s="37"/>
      <c r="L153" s="30"/>
      <c r="M153" s="28"/>
      <c r="N153" s="10"/>
      <c r="O153" s="28"/>
      <c r="P153" s="161"/>
      <c r="Q153" s="28"/>
      <c r="R153" s="30"/>
      <c r="S153" s="11"/>
    </row>
    <row r="154" spans="2:19" ht="21.75">
      <c r="B154" s="24"/>
      <c r="C154" s="7"/>
      <c r="D154" s="7"/>
      <c r="E154" s="7"/>
      <c r="F154" s="27"/>
      <c r="G154" s="10"/>
      <c r="H154" s="27"/>
      <c r="I154" s="10"/>
      <c r="J154" s="30"/>
      <c r="K154" s="37"/>
      <c r="L154" s="153"/>
      <c r="M154" s="43"/>
      <c r="N154" s="10"/>
      <c r="O154" s="28"/>
      <c r="P154" s="161"/>
      <c r="Q154" s="28"/>
      <c r="R154" s="30"/>
      <c r="S154" s="11"/>
    </row>
    <row r="155" spans="2:19" ht="22.5" thickBot="1">
      <c r="B155" s="24"/>
      <c r="C155" s="7"/>
      <c r="D155" s="7"/>
      <c r="E155" s="50" t="s">
        <v>21</v>
      </c>
      <c r="F155" s="115">
        <f>SUM(F151:F154)</f>
        <v>443520</v>
      </c>
      <c r="G155" s="52" t="s">
        <v>15</v>
      </c>
      <c r="H155" s="33"/>
      <c r="I155" s="52"/>
      <c r="J155" s="98"/>
      <c r="K155" s="98"/>
      <c r="L155" s="104"/>
      <c r="M155" s="34"/>
      <c r="N155" s="52"/>
      <c r="O155" s="34"/>
      <c r="P155" s="104"/>
      <c r="Q155" s="34"/>
      <c r="R155" s="98"/>
      <c r="S155" s="56"/>
    </row>
    <row r="156" spans="2:19" ht="22.5" thickTop="1">
      <c r="B156" s="23" t="s">
        <v>22</v>
      </c>
      <c r="C156" s="7"/>
      <c r="D156" s="7"/>
      <c r="E156" s="7"/>
      <c r="F156" s="25"/>
      <c r="G156" s="10"/>
      <c r="H156" s="25"/>
      <c r="I156" s="10"/>
      <c r="J156" s="27"/>
      <c r="K156" s="22"/>
      <c r="L156" s="7"/>
      <c r="M156" s="22"/>
      <c r="N156" s="7"/>
      <c r="O156" s="22"/>
      <c r="P156" s="15"/>
      <c r="Q156" s="22"/>
      <c r="R156" s="122"/>
      <c r="S156" s="28"/>
    </row>
    <row r="157" spans="2:19" ht="21.75">
      <c r="B157" s="24" t="s">
        <v>87</v>
      </c>
      <c r="C157" s="7"/>
      <c r="D157" s="7"/>
      <c r="E157" s="7"/>
      <c r="F157" s="25">
        <v>87240</v>
      </c>
      <c r="G157" s="10" t="s">
        <v>15</v>
      </c>
      <c r="H157" s="25"/>
      <c r="I157" s="10"/>
      <c r="J157" s="30"/>
      <c r="K157" s="10"/>
      <c r="L157" s="30"/>
      <c r="M157" s="28"/>
      <c r="N157" s="10"/>
      <c r="O157" s="28"/>
      <c r="P157" s="46"/>
      <c r="Q157" s="28"/>
      <c r="R157" s="29"/>
      <c r="S157" s="11"/>
    </row>
    <row r="158" spans="2:19" ht="21.75">
      <c r="B158" s="24" t="s">
        <v>88</v>
      </c>
      <c r="C158" s="7"/>
      <c r="D158" s="7"/>
      <c r="E158" s="7"/>
      <c r="F158" s="25">
        <v>18000</v>
      </c>
      <c r="G158" s="10" t="s">
        <v>15</v>
      </c>
      <c r="H158" s="25"/>
      <c r="I158" s="10"/>
      <c r="J158" s="30"/>
      <c r="K158" s="10"/>
      <c r="L158" s="30"/>
      <c r="M158" s="28"/>
      <c r="N158" s="10"/>
      <c r="O158" s="28"/>
      <c r="P158" s="46"/>
      <c r="Q158" s="28"/>
      <c r="R158" s="29"/>
      <c r="S158" s="11"/>
    </row>
    <row r="159" spans="2:19" ht="22.5" thickBot="1">
      <c r="B159" s="16"/>
      <c r="C159" s="2"/>
      <c r="D159" s="2"/>
      <c r="E159" s="105" t="s">
        <v>29</v>
      </c>
      <c r="F159" s="51">
        <f>SUM(F157:F158)</f>
        <v>105240</v>
      </c>
      <c r="G159" s="52" t="s">
        <v>15</v>
      </c>
      <c r="H159" s="33"/>
      <c r="I159" s="52"/>
      <c r="J159" s="98"/>
      <c r="K159" s="52"/>
      <c r="L159" s="98"/>
      <c r="M159" s="34"/>
      <c r="N159" s="52"/>
      <c r="O159" s="34"/>
      <c r="P159" s="104"/>
      <c r="Q159" s="34"/>
      <c r="R159" s="55"/>
      <c r="S159" s="56"/>
    </row>
    <row r="160" spans="2:19" ht="22.5" thickTop="1">
      <c r="B160" s="7"/>
      <c r="C160" s="7"/>
      <c r="D160" s="7"/>
      <c r="E160" s="47"/>
      <c r="F160" s="44"/>
      <c r="G160" s="10"/>
      <c r="H160" s="44"/>
      <c r="I160" s="10"/>
      <c r="J160" s="46"/>
      <c r="K160" s="10"/>
      <c r="L160" s="46"/>
      <c r="M160" s="10"/>
      <c r="N160" s="10"/>
      <c r="O160" s="10"/>
      <c r="P160" s="46"/>
      <c r="Q160" s="10"/>
      <c r="R160" s="95"/>
      <c r="S160" s="10"/>
    </row>
    <row r="161" spans="2:19" ht="21.75">
      <c r="B161" s="7"/>
      <c r="C161" s="7"/>
      <c r="D161" s="7"/>
      <c r="E161" s="47"/>
      <c r="F161" s="44"/>
      <c r="G161" s="10"/>
      <c r="H161" s="44"/>
      <c r="I161" s="10"/>
      <c r="J161" s="46"/>
      <c r="K161" s="10"/>
      <c r="L161" s="46"/>
      <c r="M161" s="10"/>
      <c r="N161" s="10"/>
      <c r="O161" s="10"/>
      <c r="P161" s="46"/>
      <c r="Q161" s="10"/>
      <c r="R161" s="95"/>
      <c r="S161" s="10"/>
    </row>
    <row r="162" spans="2:19" ht="21.75">
      <c r="B162" s="7"/>
      <c r="C162" s="7"/>
      <c r="D162" s="7"/>
      <c r="E162" s="47"/>
      <c r="F162" s="44"/>
      <c r="G162" s="10"/>
      <c r="H162" s="44"/>
      <c r="I162" s="10"/>
      <c r="J162" s="46"/>
      <c r="K162" s="10"/>
      <c r="L162" s="46"/>
      <c r="M162" s="10"/>
      <c r="N162" s="10"/>
      <c r="O162" s="10"/>
      <c r="P162" s="46"/>
      <c r="Q162" s="10"/>
      <c r="R162" s="95"/>
      <c r="S162" s="10"/>
    </row>
    <row r="163" spans="2:19" ht="21.75">
      <c r="B163" s="7"/>
      <c r="C163" s="7"/>
      <c r="D163" s="7"/>
      <c r="E163" s="47"/>
      <c r="F163" s="79" t="s">
        <v>86</v>
      </c>
      <c r="G163" s="10"/>
      <c r="H163" s="45"/>
      <c r="I163" s="10"/>
      <c r="J163" s="45"/>
      <c r="K163" s="10"/>
      <c r="L163" s="45"/>
      <c r="M163" s="10"/>
      <c r="N163" s="10"/>
      <c r="O163" s="10"/>
      <c r="P163" s="45"/>
      <c r="Q163" s="10"/>
      <c r="R163" s="45"/>
      <c r="S163" s="121"/>
    </row>
    <row r="164" spans="2:19" ht="21.75">
      <c r="B164" s="3"/>
      <c r="C164" s="4"/>
      <c r="D164" s="4"/>
      <c r="E164" s="4"/>
      <c r="F164" s="12"/>
      <c r="G164" s="13"/>
      <c r="H164" s="374" t="s">
        <v>1</v>
      </c>
      <c r="I164" s="374"/>
      <c r="J164" s="374"/>
      <c r="K164" s="374"/>
      <c r="L164" s="374"/>
      <c r="M164" s="374"/>
      <c r="N164" s="374"/>
      <c r="O164" s="374"/>
      <c r="P164" s="374"/>
      <c r="Q164" s="375"/>
      <c r="R164" s="381"/>
      <c r="S164" s="382"/>
    </row>
    <row r="165" spans="2:19" ht="21.75">
      <c r="B165" s="389" t="s">
        <v>2</v>
      </c>
      <c r="C165" s="390"/>
      <c r="D165" s="390"/>
      <c r="E165" s="391"/>
      <c r="F165" s="389" t="s">
        <v>3</v>
      </c>
      <c r="G165" s="391"/>
      <c r="H165" s="381"/>
      <c r="I165" s="382"/>
      <c r="J165" s="381"/>
      <c r="K165" s="382"/>
      <c r="L165" s="381"/>
      <c r="M165" s="415"/>
      <c r="N165" s="163"/>
      <c r="O165" s="194"/>
      <c r="P165" s="381"/>
      <c r="Q165" s="382"/>
      <c r="R165" s="402"/>
      <c r="S165" s="403"/>
    </row>
    <row r="166" spans="2:19" ht="21.75">
      <c r="B166" s="16"/>
      <c r="C166" s="2"/>
      <c r="D166" s="2"/>
      <c r="E166" s="2"/>
      <c r="F166" s="17"/>
      <c r="G166" s="18"/>
      <c r="H166" s="399"/>
      <c r="I166" s="400"/>
      <c r="J166" s="399"/>
      <c r="K166" s="400"/>
      <c r="L166" s="399"/>
      <c r="M166" s="404"/>
      <c r="N166" s="43"/>
      <c r="O166" s="40"/>
      <c r="P166" s="399"/>
      <c r="Q166" s="400"/>
      <c r="R166" s="376"/>
      <c r="S166" s="378"/>
    </row>
    <row r="167" spans="2:19" ht="21.75">
      <c r="B167" s="23" t="s">
        <v>30</v>
      </c>
      <c r="C167" s="7"/>
      <c r="D167" s="7"/>
      <c r="E167" s="7"/>
      <c r="F167" s="25"/>
      <c r="G167" s="10"/>
      <c r="H167" s="57"/>
      <c r="J167" s="57"/>
      <c r="L167" s="57"/>
      <c r="N167" s="22"/>
      <c r="P167" s="57"/>
      <c r="Q167" s="22"/>
      <c r="R167" s="27"/>
      <c r="S167" s="22"/>
    </row>
    <row r="168" spans="2:19" ht="21.75">
      <c r="B168" s="23" t="s">
        <v>31</v>
      </c>
      <c r="C168" s="7"/>
      <c r="D168" s="7"/>
      <c r="E168" s="7"/>
      <c r="F168" s="25"/>
      <c r="G168" s="10"/>
      <c r="H168" s="22"/>
      <c r="J168" s="22"/>
      <c r="L168" s="22"/>
      <c r="N168" s="22"/>
      <c r="P168" s="22"/>
      <c r="Q168" s="22"/>
      <c r="R168" s="27"/>
      <c r="S168" s="28"/>
    </row>
    <row r="169" spans="2:19" ht="21.75">
      <c r="B169" s="151" t="s">
        <v>157</v>
      </c>
      <c r="C169" s="160"/>
      <c r="D169" s="7"/>
      <c r="E169" s="7"/>
      <c r="F169" s="25">
        <v>54000</v>
      </c>
      <c r="G169" s="10" t="s">
        <v>15</v>
      </c>
      <c r="H169" s="28"/>
      <c r="I169" s="10"/>
      <c r="J169" s="28"/>
      <c r="K169" s="10"/>
      <c r="L169" s="30"/>
      <c r="M169" s="9"/>
      <c r="N169" s="28"/>
      <c r="O169" s="11"/>
      <c r="P169" s="30"/>
      <c r="Q169" s="28"/>
      <c r="R169" s="27"/>
      <c r="S169" s="11"/>
    </row>
    <row r="170" spans="2:19" ht="21.75">
      <c r="B170" s="23" t="s">
        <v>139</v>
      </c>
      <c r="C170" s="7"/>
      <c r="D170" s="7"/>
      <c r="E170" s="7"/>
      <c r="F170" s="58">
        <v>3000</v>
      </c>
      <c r="G170" s="10" t="s">
        <v>15</v>
      </c>
      <c r="H170" s="28"/>
      <c r="I170" s="10"/>
      <c r="J170" s="28"/>
      <c r="K170" s="10"/>
      <c r="L170" s="30"/>
      <c r="M170" s="9"/>
      <c r="N170" s="28"/>
      <c r="O170" s="11"/>
      <c r="P170" s="30"/>
      <c r="Q170" s="28"/>
      <c r="R170" s="29"/>
      <c r="S170" s="11"/>
    </row>
    <row r="171" spans="2:19" ht="21.75">
      <c r="B171" s="24" t="s">
        <v>89</v>
      </c>
      <c r="C171" s="7"/>
      <c r="D171" s="7"/>
      <c r="E171" s="116"/>
      <c r="F171" s="25">
        <v>25000</v>
      </c>
      <c r="G171" s="10" t="s">
        <v>15</v>
      </c>
      <c r="H171" s="190"/>
      <c r="I171" s="10"/>
      <c r="J171" s="190"/>
      <c r="K171" s="10"/>
      <c r="L171" s="30"/>
      <c r="M171" s="9"/>
      <c r="N171" s="28"/>
      <c r="O171" s="11"/>
      <c r="P171" s="30"/>
      <c r="Q171" s="28"/>
      <c r="R171" s="58"/>
      <c r="S171" s="11"/>
    </row>
    <row r="172" spans="2:19" ht="21.75">
      <c r="B172" s="24" t="s">
        <v>73</v>
      </c>
      <c r="C172" s="7"/>
      <c r="D172" s="7"/>
      <c r="E172" s="7"/>
      <c r="F172" s="38">
        <v>5000</v>
      </c>
      <c r="G172" s="10" t="s">
        <v>15</v>
      </c>
      <c r="H172" s="190"/>
      <c r="I172" s="10"/>
      <c r="J172" s="190"/>
      <c r="K172" s="10"/>
      <c r="L172" s="30"/>
      <c r="M172" s="9"/>
      <c r="N172" s="28"/>
      <c r="O172" s="11"/>
      <c r="P172" s="30"/>
      <c r="Q172" s="28"/>
      <c r="R172" s="49"/>
      <c r="S172" s="11"/>
    </row>
    <row r="173" spans="2:19" ht="22.5" thickBot="1">
      <c r="B173" s="24"/>
      <c r="C173" s="7"/>
      <c r="D173" s="7"/>
      <c r="E173" s="50" t="s">
        <v>38</v>
      </c>
      <c r="F173" s="51">
        <f>SUM(F169:F172)</f>
        <v>87000</v>
      </c>
      <c r="G173" s="52" t="s">
        <v>15</v>
      </c>
      <c r="H173" s="191"/>
      <c r="I173" s="52"/>
      <c r="J173" s="191"/>
      <c r="K173" s="52"/>
      <c r="L173" s="98"/>
      <c r="M173" s="70"/>
      <c r="N173" s="34"/>
      <c r="O173" s="56"/>
      <c r="P173" s="113"/>
      <c r="Q173" s="34"/>
      <c r="R173" s="113"/>
      <c r="S173" s="56"/>
    </row>
    <row r="174" spans="2:19" ht="22.5" thickTop="1">
      <c r="B174" s="23" t="s">
        <v>76</v>
      </c>
      <c r="C174" s="7"/>
      <c r="D174" s="7"/>
      <c r="E174" s="7"/>
      <c r="F174" s="25"/>
      <c r="G174" s="10"/>
      <c r="H174" s="25"/>
      <c r="I174" s="10"/>
      <c r="J174" s="28"/>
      <c r="K174" s="10"/>
      <c r="L174" s="27"/>
      <c r="M174" s="24"/>
      <c r="N174" s="22"/>
      <c r="O174" s="7"/>
      <c r="P174" s="78"/>
      <c r="Q174" s="22"/>
      <c r="R174" s="67"/>
      <c r="S174" s="28"/>
    </row>
    <row r="175" spans="2:19" ht="21.75">
      <c r="B175" s="23" t="s">
        <v>151</v>
      </c>
      <c r="C175" s="7"/>
      <c r="D175" s="7"/>
      <c r="E175" s="7"/>
      <c r="F175" s="25">
        <v>40000</v>
      </c>
      <c r="G175" s="10" t="s">
        <v>15</v>
      </c>
      <c r="H175" s="29"/>
      <c r="I175" s="10"/>
      <c r="J175" s="28"/>
      <c r="K175" s="10"/>
      <c r="L175" s="28"/>
      <c r="M175" s="10"/>
      <c r="N175" s="28"/>
      <c r="O175" s="10"/>
      <c r="P175" s="30"/>
      <c r="Q175" s="28"/>
      <c r="R175" s="25"/>
      <c r="S175" s="11"/>
    </row>
    <row r="176" spans="2:19" ht="21.75">
      <c r="B176" s="24" t="s">
        <v>90</v>
      </c>
      <c r="C176" s="7"/>
      <c r="D176" s="7"/>
      <c r="E176" s="7"/>
      <c r="F176" s="25">
        <v>20000</v>
      </c>
      <c r="G176" s="10" t="s">
        <v>15</v>
      </c>
      <c r="H176" s="29"/>
      <c r="I176" s="10"/>
      <c r="J176" s="28"/>
      <c r="K176" s="10"/>
      <c r="L176" s="28"/>
      <c r="M176" s="10"/>
      <c r="N176" s="28"/>
      <c r="O176" s="10"/>
      <c r="P176" s="30"/>
      <c r="Q176" s="28"/>
      <c r="R176" s="25"/>
      <c r="S176" s="11"/>
    </row>
    <row r="177" spans="2:19" ht="21.75">
      <c r="B177" s="24" t="s">
        <v>91</v>
      </c>
      <c r="C177" s="7"/>
      <c r="D177" s="7"/>
      <c r="E177" s="7"/>
      <c r="F177" s="25">
        <v>10000</v>
      </c>
      <c r="G177" s="10" t="s">
        <v>15</v>
      </c>
      <c r="H177" s="29"/>
      <c r="I177" s="10"/>
      <c r="J177" s="28"/>
      <c r="K177" s="10"/>
      <c r="L177" s="28"/>
      <c r="M177" s="10"/>
      <c r="N177" s="28"/>
      <c r="O177" s="10"/>
      <c r="P177" s="30"/>
      <c r="Q177" s="28"/>
      <c r="R177" s="25"/>
      <c r="S177" s="11"/>
    </row>
    <row r="178" spans="2:19" ht="21.75">
      <c r="B178" s="24" t="s">
        <v>92</v>
      </c>
      <c r="C178" s="7"/>
      <c r="D178" s="7"/>
      <c r="E178" s="7"/>
      <c r="F178" s="25">
        <v>20000</v>
      </c>
      <c r="G178" s="10" t="s">
        <v>15</v>
      </c>
      <c r="H178" s="29"/>
      <c r="I178" s="10"/>
      <c r="J178" s="9"/>
      <c r="K178" s="28"/>
      <c r="L178" s="37"/>
      <c r="M178" s="9"/>
      <c r="N178" s="28"/>
      <c r="O178" s="10"/>
      <c r="P178" s="30"/>
      <c r="Q178" s="28"/>
      <c r="R178" s="25"/>
      <c r="S178" s="11"/>
    </row>
    <row r="179" spans="2:19" ht="21.75">
      <c r="B179" s="24" t="s">
        <v>140</v>
      </c>
      <c r="C179" s="7"/>
      <c r="D179" s="7"/>
      <c r="E179" s="7"/>
      <c r="F179" s="25">
        <v>45000</v>
      </c>
      <c r="G179" s="10" t="s">
        <v>15</v>
      </c>
      <c r="H179" s="58"/>
      <c r="I179" s="10"/>
      <c r="J179" s="9"/>
      <c r="K179" s="28"/>
      <c r="L179" s="37"/>
      <c r="M179" s="9"/>
      <c r="N179" s="28"/>
      <c r="O179" s="10"/>
      <c r="P179" s="30"/>
      <c r="Q179" s="28"/>
      <c r="R179" s="58"/>
      <c r="S179" s="11"/>
    </row>
    <row r="180" spans="2:19" ht="22.5" thickBot="1">
      <c r="B180" s="24"/>
      <c r="C180" s="7"/>
      <c r="D180" s="7"/>
      <c r="E180" s="50" t="s">
        <v>49</v>
      </c>
      <c r="F180" s="33">
        <f>SUM(F175:F179)</f>
        <v>135000</v>
      </c>
      <c r="G180" s="52" t="s">
        <v>15</v>
      </c>
      <c r="H180" s="113"/>
      <c r="I180" s="52"/>
      <c r="J180" s="98"/>
      <c r="K180" s="52"/>
      <c r="L180" s="98"/>
      <c r="M180" s="52"/>
      <c r="N180" s="34"/>
      <c r="O180" s="52"/>
      <c r="P180" s="35"/>
      <c r="Q180" s="34"/>
      <c r="R180" s="33"/>
      <c r="S180" s="56"/>
    </row>
    <row r="181" spans="2:19" ht="22.5" thickTop="1">
      <c r="B181" s="23" t="s">
        <v>107</v>
      </c>
      <c r="C181" s="130"/>
      <c r="D181" s="7"/>
      <c r="E181" s="32"/>
      <c r="F181" s="27"/>
      <c r="G181" s="28"/>
      <c r="H181" s="28"/>
      <c r="I181" s="28"/>
      <c r="J181" s="27"/>
      <c r="K181" s="28"/>
      <c r="L181" s="22"/>
      <c r="M181" s="22"/>
      <c r="N181" s="22"/>
      <c r="O181" s="22"/>
      <c r="P181" s="22"/>
      <c r="Q181" s="22"/>
      <c r="R181" s="27"/>
      <c r="S181" s="28"/>
    </row>
    <row r="182" spans="2:19" ht="21.75">
      <c r="B182" s="24" t="s">
        <v>185</v>
      </c>
      <c r="C182" s="7"/>
      <c r="D182" s="7"/>
      <c r="E182" s="32"/>
      <c r="F182" s="27">
        <v>109815</v>
      </c>
      <c r="G182" s="28"/>
      <c r="H182" s="28"/>
      <c r="I182" s="28"/>
      <c r="J182" s="58"/>
      <c r="K182" s="28"/>
      <c r="L182" s="29"/>
      <c r="M182" s="28"/>
      <c r="N182" s="28"/>
      <c r="O182" s="28"/>
      <c r="P182" s="29"/>
      <c r="Q182" s="28"/>
      <c r="R182" s="30"/>
      <c r="S182" s="28"/>
    </row>
    <row r="183" spans="2:19" ht="21.75">
      <c r="B183" s="24"/>
      <c r="C183" s="7"/>
      <c r="D183" s="7"/>
      <c r="E183" s="32"/>
      <c r="F183" s="27"/>
      <c r="G183" s="28"/>
      <c r="H183" s="28"/>
      <c r="I183" s="28"/>
      <c r="J183" s="29"/>
      <c r="K183" s="28"/>
      <c r="L183" s="29"/>
      <c r="M183" s="28"/>
      <c r="N183" s="28"/>
      <c r="O183" s="28"/>
      <c r="P183" s="29"/>
      <c r="Q183" s="28"/>
      <c r="R183" s="27"/>
      <c r="S183" s="28"/>
    </row>
    <row r="184" spans="2:19" ht="22.5" thickBot="1">
      <c r="B184" s="24"/>
      <c r="C184" s="7"/>
      <c r="D184" s="7"/>
      <c r="E184" s="50" t="s">
        <v>110</v>
      </c>
      <c r="F184" s="115">
        <f>SUM(F182:F183)</f>
        <v>109815</v>
      </c>
      <c r="G184" s="34" t="s">
        <v>15</v>
      </c>
      <c r="H184" s="98"/>
      <c r="I184" s="34"/>
      <c r="J184" s="113"/>
      <c r="K184" s="34"/>
      <c r="L184" s="98"/>
      <c r="M184" s="34"/>
      <c r="N184" s="34"/>
      <c r="O184" s="34"/>
      <c r="P184" s="98"/>
      <c r="Q184" s="34"/>
      <c r="R184" s="98"/>
      <c r="S184" s="34"/>
    </row>
    <row r="185" spans="2:19" ht="23.25" thickBot="1" thickTop="1">
      <c r="B185" s="16"/>
      <c r="C185" s="2"/>
      <c r="D185" s="2"/>
      <c r="E185" s="105" t="s">
        <v>95</v>
      </c>
      <c r="F185" s="106">
        <v>880575</v>
      </c>
      <c r="G185" s="117" t="s">
        <v>15</v>
      </c>
      <c r="H185" s="131"/>
      <c r="I185" s="117"/>
      <c r="J185" s="124"/>
      <c r="K185" s="64"/>
      <c r="L185" s="92"/>
      <c r="M185" s="64"/>
      <c r="N185" s="218"/>
      <c r="O185" s="218"/>
      <c r="P185" s="159"/>
      <c r="Q185" s="64"/>
      <c r="R185" s="131"/>
      <c r="S185" s="132"/>
    </row>
    <row r="186" spans="2:19" ht="22.5" thickTop="1">
      <c r="B186" s="7"/>
      <c r="C186" s="7"/>
      <c r="D186" s="7"/>
      <c r="E186" s="47"/>
      <c r="F186" s="44"/>
      <c r="G186" s="10"/>
      <c r="H186" s="44"/>
      <c r="I186" s="10"/>
      <c r="J186" s="46"/>
      <c r="K186" s="10"/>
      <c r="L186" s="46"/>
      <c r="M186" s="10"/>
      <c r="N186" s="10"/>
      <c r="O186" s="10"/>
      <c r="P186" s="46"/>
      <c r="Q186" s="10"/>
      <c r="R186" s="44"/>
      <c r="S186" s="10"/>
    </row>
    <row r="187" spans="2:19" ht="21.75">
      <c r="B187" s="7"/>
      <c r="C187" s="7"/>
      <c r="D187" s="7"/>
      <c r="E187" s="47"/>
      <c r="F187" s="44"/>
      <c r="G187" s="10"/>
      <c r="H187" s="44"/>
      <c r="I187" s="10"/>
      <c r="J187" s="46"/>
      <c r="K187" s="10"/>
      <c r="L187" s="46"/>
      <c r="M187" s="10"/>
      <c r="N187" s="10"/>
      <c r="O187" s="10"/>
      <c r="P187" s="46"/>
      <c r="Q187" s="10"/>
      <c r="R187" s="44"/>
      <c r="S187" s="10"/>
    </row>
    <row r="188" spans="2:19" ht="21.75">
      <c r="B188" s="7"/>
      <c r="C188" s="7"/>
      <c r="D188" s="7"/>
      <c r="E188" s="47"/>
      <c r="F188" s="44"/>
      <c r="G188" s="10"/>
      <c r="H188" s="44"/>
      <c r="I188" s="10"/>
      <c r="J188" s="46"/>
      <c r="K188" s="10"/>
      <c r="L188" s="46"/>
      <c r="M188" s="10"/>
      <c r="N188" s="10"/>
      <c r="O188" s="10"/>
      <c r="P188" s="46"/>
      <c r="Q188" s="10"/>
      <c r="R188" s="44"/>
      <c r="S188" s="10"/>
    </row>
    <row r="189" spans="2:19" ht="21.75">
      <c r="B189" s="7"/>
      <c r="C189" s="7"/>
      <c r="D189" s="7"/>
      <c r="E189" s="47"/>
      <c r="F189" s="44"/>
      <c r="G189" s="10"/>
      <c r="H189" s="44"/>
      <c r="I189" s="10"/>
      <c r="J189" s="46"/>
      <c r="K189" s="10"/>
      <c r="L189" s="46"/>
      <c r="M189" s="10"/>
      <c r="N189" s="10"/>
      <c r="O189" s="10"/>
      <c r="P189" s="46"/>
      <c r="Q189" s="10"/>
      <c r="R189" s="44"/>
      <c r="S189" s="10"/>
    </row>
    <row r="190" spans="2:19" ht="21.75">
      <c r="B190" s="2"/>
      <c r="C190" s="2"/>
      <c r="D190" s="2"/>
      <c r="E190" s="102"/>
      <c r="F190" s="150" t="s">
        <v>93</v>
      </c>
      <c r="G190" s="40"/>
      <c r="H190" s="84"/>
      <c r="I190" s="40"/>
      <c r="J190" s="84"/>
      <c r="K190" s="40"/>
      <c r="L190" s="84"/>
      <c r="M190" s="40"/>
      <c r="N190" s="40"/>
      <c r="O190" s="40"/>
      <c r="P190" s="84"/>
      <c r="Q190" s="40"/>
      <c r="R190" s="84"/>
      <c r="S190" s="145"/>
    </row>
    <row r="191" spans="2:19" ht="21.75">
      <c r="B191" s="24"/>
      <c r="C191" s="7"/>
      <c r="D191" s="7"/>
      <c r="E191" s="7"/>
      <c r="F191" s="9"/>
      <c r="G191" s="11"/>
      <c r="H191" s="377" t="s">
        <v>1</v>
      </c>
      <c r="I191" s="377"/>
      <c r="J191" s="377"/>
      <c r="K191" s="377"/>
      <c r="L191" s="377"/>
      <c r="M191" s="377"/>
      <c r="N191" s="377"/>
      <c r="O191" s="377"/>
      <c r="P191" s="377"/>
      <c r="Q191" s="378"/>
      <c r="R191" s="389"/>
      <c r="S191" s="391"/>
    </row>
    <row r="192" spans="2:19" ht="21.75">
      <c r="B192" s="389" t="s">
        <v>2</v>
      </c>
      <c r="C192" s="390"/>
      <c r="D192" s="390"/>
      <c r="E192" s="391"/>
      <c r="F192" s="389" t="s">
        <v>3</v>
      </c>
      <c r="G192" s="391"/>
      <c r="H192" s="381"/>
      <c r="I192" s="382"/>
      <c r="J192" s="381"/>
      <c r="K192" s="382"/>
      <c r="L192" s="381"/>
      <c r="M192" s="382"/>
      <c r="N192" s="194"/>
      <c r="O192" s="163"/>
      <c r="P192" s="415"/>
      <c r="Q192" s="382"/>
      <c r="R192" s="402"/>
      <c r="S192" s="403"/>
    </row>
    <row r="193" spans="2:19" ht="21.75">
      <c r="B193" s="16"/>
      <c r="C193" s="2"/>
      <c r="D193" s="2"/>
      <c r="E193" s="2"/>
      <c r="F193" s="17"/>
      <c r="G193" s="18"/>
      <c r="H193" s="399"/>
      <c r="I193" s="400"/>
      <c r="J193" s="399"/>
      <c r="K193" s="400"/>
      <c r="L193" s="399"/>
      <c r="M193" s="400"/>
      <c r="N193" s="40"/>
      <c r="O193" s="43"/>
      <c r="P193" s="404"/>
      <c r="Q193" s="400"/>
      <c r="R193" s="376"/>
      <c r="S193" s="378"/>
    </row>
    <row r="194" spans="2:19" ht="21.75">
      <c r="B194" s="21" t="s">
        <v>96</v>
      </c>
      <c r="F194" s="25"/>
      <c r="G194" s="10"/>
      <c r="H194" s="25"/>
      <c r="I194" s="10"/>
      <c r="J194" s="27"/>
      <c r="K194" s="22"/>
      <c r="L194" s="7"/>
      <c r="M194" s="22"/>
      <c r="N194" s="7"/>
      <c r="O194" s="22"/>
      <c r="P194" s="7"/>
      <c r="Q194" s="22"/>
      <c r="R194" s="133"/>
      <c r="S194" s="28"/>
    </row>
    <row r="195" spans="2:19" ht="21.75">
      <c r="B195" s="23" t="s">
        <v>14</v>
      </c>
      <c r="D195" s="24"/>
      <c r="F195" s="25"/>
      <c r="G195" s="10"/>
      <c r="H195" s="25"/>
      <c r="I195" s="10"/>
      <c r="J195" s="67"/>
      <c r="K195" s="22"/>
      <c r="L195" s="7"/>
      <c r="M195" s="22"/>
      <c r="N195" s="7"/>
      <c r="O195" s="22"/>
      <c r="P195" s="7"/>
      <c r="Q195" s="22"/>
      <c r="R195" s="67"/>
      <c r="S195" s="28"/>
    </row>
    <row r="196" spans="2:19" ht="21.75">
      <c r="B196" s="24" t="s">
        <v>97</v>
      </c>
      <c r="D196" s="24"/>
      <c r="F196" s="25">
        <v>136260</v>
      </c>
      <c r="G196" s="10" t="s">
        <v>15</v>
      </c>
      <c r="H196" s="58"/>
      <c r="I196" s="28"/>
      <c r="J196" s="30"/>
      <c r="K196" s="28"/>
      <c r="L196" s="30"/>
      <c r="M196" s="28"/>
      <c r="N196" s="28"/>
      <c r="O196" s="28"/>
      <c r="P196" s="58"/>
      <c r="Q196" s="28"/>
      <c r="R196" s="29"/>
      <c r="S196" s="11"/>
    </row>
    <row r="197" spans="2:19" ht="21.75">
      <c r="B197" s="386" t="s">
        <v>98</v>
      </c>
      <c r="C197" s="387"/>
      <c r="D197" s="387"/>
      <c r="E197" s="388"/>
      <c r="F197" s="25">
        <v>99780</v>
      </c>
      <c r="G197" s="10" t="s">
        <v>15</v>
      </c>
      <c r="H197" s="58"/>
      <c r="I197" s="10"/>
      <c r="J197" s="30"/>
      <c r="K197" s="10"/>
      <c r="L197" s="30"/>
      <c r="M197" s="28"/>
      <c r="N197" s="28"/>
      <c r="O197" s="28"/>
      <c r="P197" s="58"/>
      <c r="Q197" s="28"/>
      <c r="R197" s="29"/>
      <c r="S197" s="11"/>
    </row>
    <row r="198" spans="2:19" ht="21.75">
      <c r="B198" s="24" t="s">
        <v>99</v>
      </c>
      <c r="D198" s="24"/>
      <c r="F198" s="25">
        <v>12000</v>
      </c>
      <c r="G198" s="10" t="s">
        <v>15</v>
      </c>
      <c r="H198" s="58"/>
      <c r="I198" s="10"/>
      <c r="J198" s="30"/>
      <c r="K198" s="10"/>
      <c r="L198" s="30"/>
      <c r="M198" s="28"/>
      <c r="N198" s="28"/>
      <c r="O198" s="28"/>
      <c r="P198" s="58"/>
      <c r="Q198" s="28"/>
      <c r="R198" s="29"/>
      <c r="S198" s="11"/>
    </row>
    <row r="199" spans="2:19" ht="21.75">
      <c r="B199" s="24" t="s">
        <v>122</v>
      </c>
      <c r="C199" s="7"/>
      <c r="D199" s="7"/>
      <c r="F199" s="25">
        <v>18000</v>
      </c>
      <c r="G199" s="10"/>
      <c r="H199" s="58"/>
      <c r="I199" s="10"/>
      <c r="J199" s="30"/>
      <c r="K199" s="10"/>
      <c r="L199" s="30"/>
      <c r="M199" s="28"/>
      <c r="N199" s="28"/>
      <c r="O199" s="28"/>
      <c r="P199" s="58"/>
      <c r="Q199" s="28"/>
      <c r="R199" s="29"/>
      <c r="S199" s="11"/>
    </row>
    <row r="200" spans="2:19" ht="22.5" thickBot="1">
      <c r="B200" s="24"/>
      <c r="C200" s="7"/>
      <c r="D200" s="7"/>
      <c r="E200" s="50" t="s">
        <v>21</v>
      </c>
      <c r="F200" s="51">
        <f>SUM(F196:F199)</f>
        <v>266040</v>
      </c>
      <c r="G200" s="52" t="s">
        <v>15</v>
      </c>
      <c r="H200" s="113"/>
      <c r="I200" s="52"/>
      <c r="J200" s="98"/>
      <c r="K200" s="52"/>
      <c r="L200" s="98"/>
      <c r="M200" s="34"/>
      <c r="N200" s="34"/>
      <c r="O200" s="34"/>
      <c r="P200" s="113"/>
      <c r="Q200" s="34"/>
      <c r="R200" s="55"/>
      <c r="S200" s="56"/>
    </row>
    <row r="201" spans="2:19" ht="22.5" thickTop="1">
      <c r="B201" s="23" t="s">
        <v>30</v>
      </c>
      <c r="F201" s="57"/>
      <c r="H201" s="57"/>
      <c r="J201" s="57"/>
      <c r="L201" s="57"/>
      <c r="N201" s="65"/>
      <c r="O201" s="234"/>
      <c r="P201" s="57"/>
      <c r="Q201" s="57"/>
      <c r="R201" s="57"/>
      <c r="S201" s="22"/>
    </row>
    <row r="202" spans="2:19" ht="21.75">
      <c r="B202" s="23" t="s">
        <v>31</v>
      </c>
      <c r="F202" s="22"/>
      <c r="H202" s="22"/>
      <c r="J202" s="22"/>
      <c r="K202" s="26"/>
      <c r="L202" s="22"/>
      <c r="N202" s="22"/>
      <c r="O202" s="24"/>
      <c r="P202" s="22"/>
      <c r="Q202" s="22"/>
      <c r="R202" s="22"/>
      <c r="S202" s="22"/>
    </row>
    <row r="203" spans="2:19" ht="21.75">
      <c r="B203" s="24" t="s">
        <v>100</v>
      </c>
      <c r="F203" s="136">
        <v>25000</v>
      </c>
      <c r="G203" s="28" t="s">
        <v>15</v>
      </c>
      <c r="H203" s="79"/>
      <c r="I203" s="28"/>
      <c r="J203" s="95"/>
      <c r="K203" s="28"/>
      <c r="L203" s="46"/>
      <c r="M203" s="9"/>
      <c r="N203" s="28"/>
      <c r="O203" s="9"/>
      <c r="P203" s="30"/>
      <c r="Q203" s="28"/>
      <c r="R203" s="62"/>
      <c r="S203" s="28"/>
    </row>
    <row r="204" spans="2:19" ht="21.75">
      <c r="B204" s="24" t="s">
        <v>101</v>
      </c>
      <c r="F204" s="25">
        <v>5000</v>
      </c>
      <c r="G204" s="10" t="s">
        <v>15</v>
      </c>
      <c r="H204" s="58"/>
      <c r="I204" s="10"/>
      <c r="J204" s="29"/>
      <c r="K204" s="10"/>
      <c r="L204" s="30"/>
      <c r="M204" s="9"/>
      <c r="N204" s="28"/>
      <c r="O204" s="28"/>
      <c r="P204" s="29"/>
      <c r="Q204" s="28"/>
      <c r="R204" s="58"/>
      <c r="S204" s="11"/>
    </row>
    <row r="205" spans="2:19" ht="21.75">
      <c r="B205" s="24" t="s">
        <v>102</v>
      </c>
      <c r="F205" s="136">
        <v>24200</v>
      </c>
      <c r="G205" s="43" t="s">
        <v>15</v>
      </c>
      <c r="H205" s="137"/>
      <c r="I205" s="43"/>
      <c r="J205" s="186"/>
      <c r="K205" s="40"/>
      <c r="L205" s="153"/>
      <c r="M205" s="17"/>
      <c r="N205" s="43"/>
      <c r="O205" s="43"/>
      <c r="P205" s="186"/>
      <c r="Q205" s="43"/>
      <c r="R205" s="62"/>
      <c r="S205" s="43"/>
    </row>
    <row r="206" spans="2:19" ht="22.5" thickBot="1">
      <c r="B206" s="24"/>
      <c r="C206" s="7"/>
      <c r="D206" s="7"/>
      <c r="E206" s="50" t="s">
        <v>38</v>
      </c>
      <c r="F206" s="51">
        <f>SUM(F203:F205)</f>
        <v>54200</v>
      </c>
      <c r="G206" s="34" t="s">
        <v>15</v>
      </c>
      <c r="H206" s="138"/>
      <c r="I206" s="64"/>
      <c r="J206" s="90"/>
      <c r="K206" s="64"/>
      <c r="L206" s="124"/>
      <c r="M206" s="218"/>
      <c r="N206" s="64"/>
      <c r="O206" s="64"/>
      <c r="P206" s="124"/>
      <c r="Q206" s="64"/>
      <c r="R206" s="113"/>
      <c r="S206" s="34"/>
    </row>
    <row r="207" spans="2:19" ht="22.5" thickTop="1">
      <c r="B207" s="23" t="s">
        <v>75</v>
      </c>
      <c r="C207" s="130"/>
      <c r="D207" s="7"/>
      <c r="E207" s="32"/>
      <c r="F207" s="27"/>
      <c r="G207" s="28"/>
      <c r="H207" s="28"/>
      <c r="I207" s="28"/>
      <c r="J207" s="27"/>
      <c r="K207" s="28"/>
      <c r="L207" s="22"/>
      <c r="M207" s="22"/>
      <c r="N207" s="22"/>
      <c r="O207" s="22"/>
      <c r="P207" s="22"/>
      <c r="Q207" s="22"/>
      <c r="R207" s="27"/>
      <c r="S207" s="28"/>
    </row>
    <row r="208" spans="2:19" ht="21.75">
      <c r="B208" s="24" t="s">
        <v>316</v>
      </c>
      <c r="C208" s="7"/>
      <c r="D208" s="7"/>
      <c r="E208" s="32"/>
      <c r="F208" s="27">
        <v>10000</v>
      </c>
      <c r="G208" s="28" t="s">
        <v>15</v>
      </c>
      <c r="H208" s="58"/>
      <c r="I208" s="28"/>
      <c r="J208" s="58"/>
      <c r="K208" s="28"/>
      <c r="L208" s="30"/>
      <c r="M208" s="28"/>
      <c r="N208" s="28"/>
      <c r="O208" s="28"/>
      <c r="P208" s="58"/>
      <c r="Q208" s="28"/>
      <c r="R208" s="27"/>
      <c r="S208" s="139"/>
    </row>
    <row r="209" spans="2:19" ht="22.5" thickBot="1">
      <c r="B209" s="24"/>
      <c r="C209" s="7"/>
      <c r="D209" s="7"/>
      <c r="E209" s="50" t="s">
        <v>44</v>
      </c>
      <c r="F209" s="115">
        <f>SUM(F208:F208)</f>
        <v>10000</v>
      </c>
      <c r="G209" s="34" t="s">
        <v>15</v>
      </c>
      <c r="H209" s="113"/>
      <c r="I209" s="34"/>
      <c r="J209" s="113"/>
      <c r="K209" s="34"/>
      <c r="L209" s="98"/>
      <c r="M209" s="34"/>
      <c r="N209" s="34"/>
      <c r="O209" s="34"/>
      <c r="P209" s="113"/>
      <c r="Q209" s="34"/>
      <c r="R209" s="35"/>
      <c r="S209" s="94"/>
    </row>
    <row r="210" spans="2:19" ht="22.5" thickTop="1">
      <c r="B210" s="23" t="s">
        <v>45</v>
      </c>
      <c r="F210" s="25"/>
      <c r="G210" s="28"/>
      <c r="H210" s="25"/>
      <c r="I210" s="28"/>
      <c r="J210" s="27"/>
      <c r="K210" s="26"/>
      <c r="L210" s="27"/>
      <c r="M210" s="24"/>
      <c r="N210" s="22"/>
      <c r="O210" s="22"/>
      <c r="P210" s="27"/>
      <c r="Q210" s="140"/>
      <c r="R210" s="27"/>
      <c r="S210" s="28"/>
    </row>
    <row r="211" spans="2:19" ht="21.75">
      <c r="B211" s="71" t="s">
        <v>77</v>
      </c>
      <c r="F211" s="25">
        <v>15000</v>
      </c>
      <c r="G211" s="28" t="s">
        <v>15</v>
      </c>
      <c r="H211" s="31"/>
      <c r="I211" s="28"/>
      <c r="J211" s="30"/>
      <c r="K211" s="28"/>
      <c r="L211" s="30"/>
      <c r="M211" s="69"/>
      <c r="N211" s="68"/>
      <c r="O211" s="235"/>
      <c r="P211" s="30"/>
      <c r="Q211" s="69"/>
      <c r="R211" s="58"/>
      <c r="S211" s="28"/>
    </row>
    <row r="212" spans="2:19" ht="21.75">
      <c r="B212" s="71" t="s">
        <v>78</v>
      </c>
      <c r="F212" s="25">
        <v>20000</v>
      </c>
      <c r="G212" s="28" t="s">
        <v>15</v>
      </c>
      <c r="H212" s="30"/>
      <c r="I212" s="28"/>
      <c r="J212" s="30"/>
      <c r="K212" s="28"/>
      <c r="L212" s="30"/>
      <c r="M212" s="26"/>
      <c r="N212" s="28"/>
      <c r="O212" s="9"/>
      <c r="P212" s="30"/>
      <c r="Q212" s="26"/>
      <c r="R212" s="58"/>
      <c r="S212" s="28"/>
    </row>
    <row r="213" spans="2:19" ht="21.75">
      <c r="B213" s="71" t="s">
        <v>47</v>
      </c>
      <c r="F213" s="25">
        <v>5000</v>
      </c>
      <c r="G213" s="28" t="s">
        <v>15</v>
      </c>
      <c r="H213" s="31"/>
      <c r="I213" s="28"/>
      <c r="J213" s="30"/>
      <c r="K213" s="28"/>
      <c r="L213" s="30"/>
      <c r="M213" s="26"/>
      <c r="N213" s="28"/>
      <c r="O213" s="9"/>
      <c r="P213" s="30"/>
      <c r="Q213" s="26"/>
      <c r="R213" s="58"/>
      <c r="S213" s="28"/>
    </row>
    <row r="214" spans="2:19" ht="21.75">
      <c r="B214" s="24" t="s">
        <v>141</v>
      </c>
      <c r="F214" s="25">
        <v>14600</v>
      </c>
      <c r="G214" s="28" t="s">
        <v>15</v>
      </c>
      <c r="H214" s="28"/>
      <c r="I214" s="28"/>
      <c r="J214" s="30"/>
      <c r="K214" s="28"/>
      <c r="L214" s="30"/>
      <c r="M214" s="26"/>
      <c r="N214" s="43"/>
      <c r="O214" s="17"/>
      <c r="P214" s="30"/>
      <c r="Q214" s="26"/>
      <c r="R214" s="58"/>
      <c r="S214" s="28"/>
    </row>
    <row r="215" spans="2:19" ht="22.5" thickBot="1">
      <c r="B215" s="16"/>
      <c r="C215" s="2"/>
      <c r="D215" s="2"/>
      <c r="E215" s="105" t="s">
        <v>49</v>
      </c>
      <c r="F215" s="35">
        <f>SUM(F211:F214)</f>
        <v>54600</v>
      </c>
      <c r="G215" s="34" t="s">
        <v>15</v>
      </c>
      <c r="H215" s="98"/>
      <c r="I215" s="34"/>
      <c r="J215" s="135"/>
      <c r="K215" s="34"/>
      <c r="L215" s="53"/>
      <c r="M215" s="34"/>
      <c r="N215" s="34"/>
      <c r="O215" s="34"/>
      <c r="P215" s="53"/>
      <c r="Q215" s="34"/>
      <c r="R215" s="135"/>
      <c r="S215" s="34"/>
    </row>
    <row r="216" spans="2:19" ht="22.5" thickTop="1">
      <c r="B216" s="7"/>
      <c r="C216" s="7"/>
      <c r="D216" s="7"/>
      <c r="E216" s="47"/>
      <c r="F216" s="45"/>
      <c r="G216" s="10"/>
      <c r="H216" s="46"/>
      <c r="I216" s="10"/>
      <c r="J216" s="161"/>
      <c r="K216" s="10"/>
      <c r="L216" s="48"/>
      <c r="M216" s="10"/>
      <c r="N216" s="10"/>
      <c r="O216" s="10"/>
      <c r="P216" s="48"/>
      <c r="Q216" s="10"/>
      <c r="R216" s="161"/>
      <c r="S216" s="10"/>
    </row>
    <row r="217" spans="2:19" ht="21.75">
      <c r="B217" s="7"/>
      <c r="C217" s="7"/>
      <c r="D217" s="7"/>
      <c r="E217" s="47"/>
      <c r="F217" s="45"/>
      <c r="G217" s="10"/>
      <c r="H217" s="10"/>
      <c r="I217" s="10"/>
      <c r="J217" s="79"/>
      <c r="K217" s="10"/>
      <c r="L217" s="46"/>
      <c r="M217" s="10"/>
      <c r="N217" s="10"/>
      <c r="O217" s="10"/>
      <c r="P217" s="46"/>
      <c r="Q217" s="10"/>
      <c r="R217" s="46"/>
      <c r="S217" s="10"/>
    </row>
    <row r="218" spans="2:19" ht="21.75">
      <c r="B218" s="2"/>
      <c r="C218" s="2"/>
      <c r="D218" s="2"/>
      <c r="E218" s="102"/>
      <c r="F218" s="150" t="s">
        <v>313</v>
      </c>
      <c r="G218" s="40"/>
      <c r="H218" s="150"/>
      <c r="I218" s="40"/>
      <c r="J218" s="169"/>
      <c r="K218" s="40"/>
      <c r="L218" s="170"/>
      <c r="M218" s="40"/>
      <c r="N218" s="40"/>
      <c r="O218" s="40"/>
      <c r="P218" s="171"/>
      <c r="Q218" s="172"/>
      <c r="R218" s="173"/>
      <c r="S218" s="174"/>
    </row>
    <row r="219" spans="2:19" ht="21.75">
      <c r="B219" s="24"/>
      <c r="C219" s="7"/>
      <c r="D219" s="7"/>
      <c r="E219" s="7"/>
      <c r="F219" s="9"/>
      <c r="G219" s="11"/>
      <c r="H219" s="373" t="s">
        <v>1</v>
      </c>
      <c r="I219" s="374"/>
      <c r="J219" s="374"/>
      <c r="K219" s="374"/>
      <c r="L219" s="374"/>
      <c r="M219" s="374"/>
      <c r="N219" s="374"/>
      <c r="O219" s="374"/>
      <c r="P219" s="374"/>
      <c r="Q219" s="375"/>
      <c r="R219" s="381"/>
      <c r="S219" s="382"/>
    </row>
    <row r="220" spans="2:19" ht="21.75">
      <c r="B220" s="389" t="s">
        <v>2</v>
      </c>
      <c r="C220" s="390"/>
      <c r="D220" s="390"/>
      <c r="E220" s="391"/>
      <c r="F220" s="389" t="s">
        <v>3</v>
      </c>
      <c r="G220" s="391"/>
      <c r="H220" s="381"/>
      <c r="I220" s="382"/>
      <c r="J220" s="381"/>
      <c r="K220" s="382"/>
      <c r="L220" s="381"/>
      <c r="M220" s="382"/>
      <c r="N220" s="194"/>
      <c r="O220" s="194"/>
      <c r="P220" s="381"/>
      <c r="Q220" s="382"/>
      <c r="R220" s="402"/>
      <c r="S220" s="403"/>
    </row>
    <row r="221" spans="2:19" ht="21.75">
      <c r="B221" s="16"/>
      <c r="C221" s="2"/>
      <c r="D221" s="2"/>
      <c r="E221" s="2"/>
      <c r="F221" s="17"/>
      <c r="G221" s="18"/>
      <c r="H221" s="399"/>
      <c r="I221" s="400"/>
      <c r="J221" s="399"/>
      <c r="K221" s="400"/>
      <c r="L221" s="399"/>
      <c r="M221" s="400"/>
      <c r="N221" s="40"/>
      <c r="O221" s="40"/>
      <c r="P221" s="399"/>
      <c r="Q221" s="400"/>
      <c r="R221" s="376"/>
      <c r="S221" s="378"/>
    </row>
    <row r="222" spans="2:19" ht="21.75">
      <c r="B222" s="23" t="s">
        <v>103</v>
      </c>
      <c r="C222" s="130"/>
      <c r="D222" s="7"/>
      <c r="E222" s="32"/>
      <c r="F222" s="27"/>
      <c r="G222" s="28"/>
      <c r="H222" s="28"/>
      <c r="I222" s="28"/>
      <c r="J222" s="27"/>
      <c r="K222" s="28"/>
      <c r="L222" s="22"/>
      <c r="M222" s="22"/>
      <c r="N222" s="22"/>
      <c r="O222" s="22"/>
      <c r="P222" s="22"/>
      <c r="Q222" s="22"/>
      <c r="R222" s="27"/>
      <c r="S222" s="28"/>
    </row>
    <row r="223" spans="2:19" ht="21.75">
      <c r="B223" s="24" t="s">
        <v>104</v>
      </c>
      <c r="C223" s="7"/>
      <c r="D223" s="7"/>
      <c r="E223" s="32"/>
      <c r="F223" s="27">
        <v>6000</v>
      </c>
      <c r="G223" s="28" t="s">
        <v>15</v>
      </c>
      <c r="H223" s="58"/>
      <c r="I223" s="28"/>
      <c r="J223" s="58"/>
      <c r="K223" s="28"/>
      <c r="L223" s="30"/>
      <c r="M223" s="28"/>
      <c r="N223" s="28"/>
      <c r="O223" s="28"/>
      <c r="P223" s="58"/>
      <c r="Q223" s="28"/>
      <c r="R223" s="27"/>
      <c r="S223" s="139"/>
    </row>
    <row r="224" spans="2:19" ht="21.75">
      <c r="B224" s="24"/>
      <c r="C224" s="7"/>
      <c r="D224" s="7"/>
      <c r="E224" s="32"/>
      <c r="F224" s="27"/>
      <c r="G224" s="28"/>
      <c r="H224" s="28"/>
      <c r="I224" s="22"/>
      <c r="J224" s="190"/>
      <c r="K224" s="28"/>
      <c r="L224" s="30"/>
      <c r="M224" s="22"/>
      <c r="N224" s="22"/>
      <c r="O224" s="22"/>
      <c r="P224" s="190"/>
      <c r="Q224" s="28"/>
      <c r="R224" s="27"/>
      <c r="S224" s="140"/>
    </row>
    <row r="225" spans="2:19" ht="22.5" thickBot="1">
      <c r="B225" s="24"/>
      <c r="C225" s="7"/>
      <c r="D225" s="7"/>
      <c r="E225" s="50" t="s">
        <v>105</v>
      </c>
      <c r="F225" s="115">
        <f>SUM(F223:F224)</f>
        <v>6000</v>
      </c>
      <c r="G225" s="34" t="s">
        <v>15</v>
      </c>
      <c r="H225" s="113"/>
      <c r="I225" s="34"/>
      <c r="J225" s="113"/>
      <c r="K225" s="34"/>
      <c r="L225" s="98"/>
      <c r="M225" s="34"/>
      <c r="N225" s="34"/>
      <c r="O225" s="34"/>
      <c r="P225" s="113"/>
      <c r="Q225" s="34"/>
      <c r="R225" s="35"/>
      <c r="S225" s="94"/>
    </row>
    <row r="226" spans="2:19" ht="22.5" thickTop="1">
      <c r="B226" s="23" t="s">
        <v>107</v>
      </c>
      <c r="C226" s="130"/>
      <c r="D226" s="7"/>
      <c r="E226" s="32"/>
      <c r="F226" s="27"/>
      <c r="G226" s="28"/>
      <c r="H226" s="28"/>
      <c r="I226" s="28"/>
      <c r="J226" s="27"/>
      <c r="K226" s="28"/>
      <c r="L226" s="22"/>
      <c r="M226" s="22"/>
      <c r="N226" s="22"/>
      <c r="O226" s="22"/>
      <c r="P226" s="22"/>
      <c r="Q226" s="22"/>
      <c r="R226" s="27"/>
      <c r="S226" s="28"/>
    </row>
    <row r="227" spans="2:19" ht="21.75">
      <c r="B227" s="24" t="s">
        <v>108</v>
      </c>
      <c r="C227" s="7"/>
      <c r="D227" s="7"/>
      <c r="E227" s="32"/>
      <c r="F227" s="27">
        <v>10000</v>
      </c>
      <c r="G227" s="28"/>
      <c r="H227" s="28"/>
      <c r="I227" s="28"/>
      <c r="J227" s="58"/>
      <c r="K227" s="28"/>
      <c r="L227" s="29"/>
      <c r="M227" s="28"/>
      <c r="N227" s="28"/>
      <c r="O227" s="28"/>
      <c r="P227" s="29"/>
      <c r="Q227" s="28"/>
      <c r="R227" s="30"/>
      <c r="S227" s="28"/>
    </row>
    <row r="228" spans="2:19" ht="21.75">
      <c r="B228" s="24" t="s">
        <v>142</v>
      </c>
      <c r="C228" s="7"/>
      <c r="D228" s="7"/>
      <c r="E228" s="32"/>
      <c r="F228" s="27">
        <v>1500</v>
      </c>
      <c r="G228" s="28"/>
      <c r="H228" s="28"/>
      <c r="I228" s="28"/>
      <c r="J228" s="29"/>
      <c r="K228" s="28"/>
      <c r="L228" s="29"/>
      <c r="M228" s="28"/>
      <c r="N228" s="28"/>
      <c r="O228" s="28"/>
      <c r="P228" s="29"/>
      <c r="Q228" s="28"/>
      <c r="R228" s="27"/>
      <c r="S228" s="28"/>
    </row>
    <row r="229" spans="2:19" ht="21.75">
      <c r="B229" s="24" t="s">
        <v>143</v>
      </c>
      <c r="C229" s="7"/>
      <c r="D229" s="7"/>
      <c r="E229" s="32"/>
      <c r="F229" s="27"/>
      <c r="G229" s="28"/>
      <c r="H229" s="31"/>
      <c r="I229" s="28"/>
      <c r="J229" s="29"/>
      <c r="K229" s="28"/>
      <c r="L229" s="29"/>
      <c r="M229" s="28"/>
      <c r="N229" s="28"/>
      <c r="O229" s="28"/>
      <c r="P229" s="29"/>
      <c r="Q229" s="28"/>
      <c r="R229" s="30"/>
      <c r="S229" s="28"/>
    </row>
    <row r="230" spans="2:19" ht="21.75">
      <c r="B230" s="24" t="s">
        <v>144</v>
      </c>
      <c r="C230" s="7"/>
      <c r="D230" s="7"/>
      <c r="E230" s="32"/>
      <c r="F230" s="27">
        <v>6000</v>
      </c>
      <c r="G230" s="28"/>
      <c r="H230" s="28"/>
      <c r="I230" s="28"/>
      <c r="J230" s="29"/>
      <c r="K230" s="28"/>
      <c r="L230" s="29"/>
      <c r="M230" s="28"/>
      <c r="N230" s="28"/>
      <c r="O230" s="28"/>
      <c r="P230" s="29"/>
      <c r="Q230" s="28"/>
      <c r="R230" s="27"/>
      <c r="S230" s="28"/>
    </row>
    <row r="231" spans="2:19" ht="21.75">
      <c r="B231" s="24" t="s">
        <v>177</v>
      </c>
      <c r="C231" s="7"/>
      <c r="D231" s="7"/>
      <c r="E231" s="32"/>
      <c r="F231" s="27">
        <v>3000</v>
      </c>
      <c r="G231" s="28"/>
      <c r="H231" s="28"/>
      <c r="I231" s="28"/>
      <c r="J231" s="29"/>
      <c r="K231" s="28"/>
      <c r="L231" s="29"/>
      <c r="M231" s="28"/>
      <c r="N231" s="28"/>
      <c r="O231" s="28"/>
      <c r="P231" s="29"/>
      <c r="Q231" s="28"/>
      <c r="R231" s="27"/>
      <c r="S231" s="28"/>
    </row>
    <row r="232" spans="2:19" ht="21.75">
      <c r="B232" s="24" t="s">
        <v>109</v>
      </c>
      <c r="C232" s="7"/>
      <c r="D232" s="7"/>
      <c r="E232" s="32"/>
      <c r="F232" s="27">
        <v>1500</v>
      </c>
      <c r="G232" s="28"/>
      <c r="H232" s="28"/>
      <c r="I232" s="28"/>
      <c r="J232" s="58"/>
      <c r="K232" s="28"/>
      <c r="L232" s="29"/>
      <c r="M232" s="28"/>
      <c r="N232" s="28"/>
      <c r="O232" s="28"/>
      <c r="P232" s="29"/>
      <c r="Q232" s="28"/>
      <c r="R232" s="30"/>
      <c r="S232" s="28"/>
    </row>
    <row r="233" spans="2:19" ht="21.75">
      <c r="B233" s="24" t="s">
        <v>178</v>
      </c>
      <c r="C233" s="7"/>
      <c r="D233" s="7"/>
      <c r="E233" s="32"/>
      <c r="F233" s="27">
        <v>5000</v>
      </c>
      <c r="G233" s="28"/>
      <c r="H233" s="28"/>
      <c r="I233" s="28"/>
      <c r="J233" s="58"/>
      <c r="K233" s="28"/>
      <c r="L233" s="29"/>
      <c r="M233" s="28"/>
      <c r="N233" s="28"/>
      <c r="O233" s="28"/>
      <c r="P233" s="29"/>
      <c r="Q233" s="28"/>
      <c r="R233" s="30"/>
      <c r="S233" s="28"/>
    </row>
    <row r="234" spans="2:19" ht="21.75">
      <c r="B234" s="24" t="s">
        <v>179</v>
      </c>
      <c r="C234" s="7"/>
      <c r="D234" s="7"/>
      <c r="E234" s="32"/>
      <c r="F234" s="27">
        <v>8000</v>
      </c>
      <c r="G234" s="28"/>
      <c r="H234" s="28"/>
      <c r="I234" s="28"/>
      <c r="J234" s="29"/>
      <c r="K234" s="28"/>
      <c r="L234" s="29"/>
      <c r="M234" s="28"/>
      <c r="N234" s="28"/>
      <c r="O234" s="28"/>
      <c r="P234" s="29"/>
      <c r="Q234" s="28"/>
      <c r="R234" s="30"/>
      <c r="S234" s="28"/>
    </row>
    <row r="235" spans="2:19" ht="21.75">
      <c r="B235" s="24" t="s">
        <v>180</v>
      </c>
      <c r="C235" s="7"/>
      <c r="D235" s="7"/>
      <c r="E235" s="32"/>
      <c r="F235" s="27">
        <v>60000</v>
      </c>
      <c r="G235" s="28"/>
      <c r="H235" s="28"/>
      <c r="I235" s="28"/>
      <c r="J235" s="58"/>
      <c r="K235" s="28"/>
      <c r="L235" s="29"/>
      <c r="M235" s="28"/>
      <c r="N235" s="28"/>
      <c r="O235" s="28"/>
      <c r="P235" s="29"/>
      <c r="Q235" s="28"/>
      <c r="R235" s="30"/>
      <c r="S235" s="28"/>
    </row>
    <row r="236" spans="2:19" ht="21.75">
      <c r="B236" s="24" t="s">
        <v>181</v>
      </c>
      <c r="C236" s="7"/>
      <c r="D236" s="7"/>
      <c r="E236" s="32"/>
      <c r="F236" s="27">
        <v>90000</v>
      </c>
      <c r="G236" s="28"/>
      <c r="H236" s="28"/>
      <c r="I236" s="28"/>
      <c r="J236" s="29"/>
      <c r="K236" s="28"/>
      <c r="L236" s="29"/>
      <c r="M236" s="28"/>
      <c r="N236" s="28"/>
      <c r="O236" s="28"/>
      <c r="P236" s="29"/>
      <c r="Q236" s="28"/>
      <c r="R236" s="27"/>
      <c r="S236" s="28"/>
    </row>
    <row r="237" spans="2:19" ht="21.75">
      <c r="B237" s="24" t="s">
        <v>183</v>
      </c>
      <c r="C237" s="7"/>
      <c r="D237" s="7"/>
      <c r="E237" s="32"/>
      <c r="F237" s="27">
        <v>70000</v>
      </c>
      <c r="G237" s="28"/>
      <c r="H237" s="31"/>
      <c r="I237" s="28"/>
      <c r="J237" s="29"/>
      <c r="K237" s="28"/>
      <c r="L237" s="29"/>
      <c r="M237" s="28"/>
      <c r="N237" s="28"/>
      <c r="O237" s="28"/>
      <c r="P237" s="29"/>
      <c r="Q237" s="28"/>
      <c r="R237" s="30"/>
      <c r="S237" s="28"/>
    </row>
    <row r="238" spans="2:19" ht="21.75">
      <c r="B238" s="24" t="s">
        <v>182</v>
      </c>
      <c r="C238" s="7"/>
      <c r="D238" s="7"/>
      <c r="E238" s="32"/>
      <c r="F238" s="27">
        <v>50000</v>
      </c>
      <c r="G238" s="28"/>
      <c r="H238" s="28"/>
      <c r="I238" s="28"/>
      <c r="J238" s="29"/>
      <c r="K238" s="28"/>
      <c r="L238" s="29"/>
      <c r="M238" s="28"/>
      <c r="N238" s="28"/>
      <c r="O238" s="28"/>
      <c r="P238" s="29"/>
      <c r="Q238" s="28"/>
      <c r="R238" s="27"/>
      <c r="S238" s="28"/>
    </row>
    <row r="239" spans="2:19" ht="22.5" thickBot="1">
      <c r="B239" s="24"/>
      <c r="C239" s="7"/>
      <c r="D239" s="7"/>
      <c r="E239" s="50" t="s">
        <v>110</v>
      </c>
      <c r="F239" s="115">
        <f>SUM(F227:F238)</f>
        <v>305000</v>
      </c>
      <c r="G239" s="34" t="s">
        <v>15</v>
      </c>
      <c r="H239" s="98"/>
      <c r="I239" s="34"/>
      <c r="J239" s="113"/>
      <c r="K239" s="34"/>
      <c r="L239" s="98"/>
      <c r="M239" s="34"/>
      <c r="N239" s="34"/>
      <c r="O239" s="34"/>
      <c r="P239" s="98"/>
      <c r="Q239" s="34"/>
      <c r="R239" s="98"/>
      <c r="S239" s="34"/>
    </row>
    <row r="240" spans="2:19" ht="23.25" thickBot="1" thickTop="1">
      <c r="B240" s="16"/>
      <c r="C240" s="2"/>
      <c r="D240" s="2"/>
      <c r="E240" s="105" t="s">
        <v>111</v>
      </c>
      <c r="F240" s="118">
        <v>695840</v>
      </c>
      <c r="G240" s="141" t="s">
        <v>15</v>
      </c>
      <c r="H240" s="166"/>
      <c r="I240" s="34"/>
      <c r="J240" s="166"/>
      <c r="K240" s="34"/>
      <c r="L240" s="73"/>
      <c r="M240" s="34"/>
      <c r="N240" s="52"/>
      <c r="O240" s="141"/>
      <c r="P240" s="104"/>
      <c r="Q240" s="34"/>
      <c r="R240" s="142"/>
      <c r="S240" s="143"/>
    </row>
    <row r="241" spans="2:19" ht="22.5" thickTop="1">
      <c r="B241" s="7"/>
      <c r="C241" s="7"/>
      <c r="D241" s="7"/>
      <c r="E241" s="47"/>
      <c r="F241" s="44"/>
      <c r="G241" s="10"/>
      <c r="H241" s="95"/>
      <c r="I241" s="10"/>
      <c r="J241" s="95"/>
      <c r="K241" s="10"/>
      <c r="L241" s="81"/>
      <c r="M241" s="10"/>
      <c r="N241" s="10"/>
      <c r="O241" s="10"/>
      <c r="P241" s="46"/>
      <c r="Q241" s="10"/>
      <c r="R241" s="45"/>
      <c r="S241" s="121"/>
    </row>
    <row r="242" spans="2:19" ht="21.75">
      <c r="B242" s="7"/>
      <c r="C242" s="7"/>
      <c r="D242" s="7"/>
      <c r="E242" s="47"/>
      <c r="F242" s="44"/>
      <c r="G242" s="10"/>
      <c r="H242" s="95"/>
      <c r="I242" s="10"/>
      <c r="J242" s="95"/>
      <c r="K242" s="10"/>
      <c r="L242" s="81"/>
      <c r="M242" s="10"/>
      <c r="N242" s="10"/>
      <c r="O242" s="10"/>
      <c r="P242" s="46"/>
      <c r="Q242" s="10"/>
      <c r="R242" s="45"/>
      <c r="S242" s="121"/>
    </row>
    <row r="243" spans="2:19" ht="21.75">
      <c r="B243" s="7"/>
      <c r="C243" s="7"/>
      <c r="D243" s="7"/>
      <c r="E243" s="47"/>
      <c r="F243" s="44"/>
      <c r="G243" s="10"/>
      <c r="H243" s="95"/>
      <c r="I243" s="10"/>
      <c r="J243" s="95"/>
      <c r="K243" s="10"/>
      <c r="L243" s="81"/>
      <c r="M243" s="10"/>
      <c r="N243" s="10"/>
      <c r="O243" s="10"/>
      <c r="P243" s="46"/>
      <c r="Q243" s="10"/>
      <c r="R243" s="45"/>
      <c r="S243" s="121"/>
    </row>
    <row r="244" spans="2:19" ht="21.75">
      <c r="B244" s="7"/>
      <c r="C244" s="7"/>
      <c r="D244" s="7"/>
      <c r="E244" s="47"/>
      <c r="F244" s="45"/>
      <c r="G244" s="10"/>
      <c r="H244" s="10"/>
      <c r="I244" s="10"/>
      <c r="J244" s="79"/>
      <c r="K244" s="10"/>
      <c r="L244" s="79"/>
      <c r="M244" s="10"/>
      <c r="N244" s="10"/>
      <c r="O244" s="10"/>
      <c r="P244" s="79"/>
      <c r="Q244" s="10"/>
      <c r="R244" s="46"/>
      <c r="S244" s="10"/>
    </row>
    <row r="245" spans="2:19" ht="21.75">
      <c r="B245" s="7"/>
      <c r="C245" s="7"/>
      <c r="D245" s="7"/>
      <c r="E245" s="47"/>
      <c r="F245" s="46" t="s">
        <v>106</v>
      </c>
      <c r="G245" s="10"/>
      <c r="H245" s="10"/>
      <c r="I245" s="10"/>
      <c r="J245" s="79"/>
      <c r="K245" s="10"/>
      <c r="L245" s="79"/>
      <c r="M245" s="10"/>
      <c r="N245" s="10"/>
      <c r="O245" s="10"/>
      <c r="P245" s="79"/>
      <c r="Q245" s="10"/>
      <c r="R245" s="46"/>
      <c r="S245" s="10"/>
    </row>
    <row r="246" spans="2:19" ht="21.75">
      <c r="B246" s="2"/>
      <c r="C246" s="2"/>
      <c r="D246" s="2"/>
      <c r="E246" s="102"/>
      <c r="F246" s="84"/>
      <c r="G246" s="40"/>
      <c r="H246" s="40"/>
      <c r="I246" s="40"/>
      <c r="J246" s="150"/>
      <c r="K246" s="40"/>
      <c r="L246" s="150"/>
      <c r="M246" s="40"/>
      <c r="N246" s="40"/>
      <c r="O246" s="40"/>
      <c r="P246" s="150"/>
      <c r="Q246" s="40"/>
      <c r="R246" s="181"/>
      <c r="S246" s="40"/>
    </row>
    <row r="247" spans="2:19" ht="21.75">
      <c r="B247" s="24"/>
      <c r="C247" s="7"/>
      <c r="D247" s="7"/>
      <c r="E247" s="7"/>
      <c r="F247" s="9"/>
      <c r="G247" s="11"/>
      <c r="H247" s="377" t="s">
        <v>1</v>
      </c>
      <c r="I247" s="377"/>
      <c r="J247" s="377"/>
      <c r="K247" s="377"/>
      <c r="L247" s="377"/>
      <c r="M247" s="377"/>
      <c r="N247" s="377"/>
      <c r="O247" s="377"/>
      <c r="P247" s="377"/>
      <c r="Q247" s="378"/>
      <c r="R247" s="389"/>
      <c r="S247" s="391"/>
    </row>
    <row r="248" spans="2:19" ht="21.75">
      <c r="B248" s="389" t="s">
        <v>2</v>
      </c>
      <c r="C248" s="390"/>
      <c r="D248" s="390"/>
      <c r="E248" s="391"/>
      <c r="F248" s="389" t="s">
        <v>3</v>
      </c>
      <c r="G248" s="391"/>
      <c r="H248" s="381"/>
      <c r="I248" s="382"/>
      <c r="J248" s="381"/>
      <c r="K248" s="382"/>
      <c r="L248" s="381"/>
      <c r="M248" s="382"/>
      <c r="N248" s="194"/>
      <c r="O248" s="194"/>
      <c r="P248" s="381"/>
      <c r="Q248" s="382"/>
      <c r="R248" s="402"/>
      <c r="S248" s="403"/>
    </row>
    <row r="249" spans="2:19" ht="21.75">
      <c r="B249" s="16"/>
      <c r="C249" s="2"/>
      <c r="D249" s="2"/>
      <c r="E249" s="2"/>
      <c r="F249" s="17"/>
      <c r="G249" s="18"/>
      <c r="H249" s="399"/>
      <c r="I249" s="400"/>
      <c r="J249" s="399"/>
      <c r="K249" s="400"/>
      <c r="L249" s="399"/>
      <c r="M249" s="400"/>
      <c r="N249" s="40"/>
      <c r="O249" s="40"/>
      <c r="P249" s="399"/>
      <c r="Q249" s="400"/>
      <c r="R249" s="376"/>
      <c r="S249" s="378"/>
    </row>
    <row r="250" spans="2:19" ht="21.75">
      <c r="B250" s="23" t="s">
        <v>112</v>
      </c>
      <c r="C250" s="76"/>
      <c r="D250" s="7"/>
      <c r="E250" s="7"/>
      <c r="F250" s="25"/>
      <c r="G250" s="28"/>
      <c r="H250" s="95"/>
      <c r="I250" s="28"/>
      <c r="J250" s="48"/>
      <c r="K250" s="28"/>
      <c r="L250" s="48"/>
      <c r="M250" s="22"/>
      <c r="N250" s="7"/>
      <c r="O250" s="7"/>
      <c r="P250" s="7"/>
      <c r="Q250" s="22"/>
      <c r="R250" s="67"/>
      <c r="S250" s="28"/>
    </row>
    <row r="251" spans="2:19" ht="21.75">
      <c r="B251" s="23" t="s">
        <v>113</v>
      </c>
      <c r="C251" s="76"/>
      <c r="D251" s="7"/>
      <c r="E251" s="7"/>
      <c r="F251" s="25"/>
      <c r="G251" s="28"/>
      <c r="H251" s="95"/>
      <c r="I251" s="28"/>
      <c r="J251" s="48"/>
      <c r="K251" s="28"/>
      <c r="L251" s="48"/>
      <c r="M251" s="22"/>
      <c r="N251" s="7"/>
      <c r="O251" s="7"/>
      <c r="P251" s="7"/>
      <c r="Q251" s="22"/>
      <c r="R251" s="67"/>
      <c r="S251" s="28"/>
    </row>
    <row r="252" spans="2:19" ht="21.75">
      <c r="B252" s="24" t="s">
        <v>114</v>
      </c>
      <c r="C252" s="7"/>
      <c r="D252" s="7"/>
      <c r="E252" s="116"/>
      <c r="F252" s="58">
        <v>750</v>
      </c>
      <c r="G252" s="28" t="s">
        <v>15</v>
      </c>
      <c r="H252" s="79"/>
      <c r="I252" s="28"/>
      <c r="J252" s="81"/>
      <c r="K252" s="28"/>
      <c r="L252" s="81"/>
      <c r="M252" s="28"/>
      <c r="N252" s="10"/>
      <c r="O252" s="10"/>
      <c r="P252" s="81"/>
      <c r="Q252" s="28"/>
      <c r="R252" s="30"/>
      <c r="S252" s="28"/>
    </row>
    <row r="253" spans="2:19" ht="21.75">
      <c r="B253" s="24" t="s">
        <v>115</v>
      </c>
      <c r="C253" s="7"/>
      <c r="D253" s="7"/>
      <c r="E253" s="116"/>
      <c r="F253" s="25">
        <v>76880</v>
      </c>
      <c r="G253" s="28" t="s">
        <v>15</v>
      </c>
      <c r="H253" s="187"/>
      <c r="I253" s="28"/>
      <c r="J253" s="81"/>
      <c r="K253" s="28"/>
      <c r="L253" s="81"/>
      <c r="M253" s="28"/>
      <c r="N253" s="10"/>
      <c r="O253" s="10"/>
      <c r="P253" s="81"/>
      <c r="Q253" s="28"/>
      <c r="R253" s="30"/>
      <c r="S253" s="28"/>
    </row>
    <row r="254" spans="2:19" ht="21.75">
      <c r="B254" s="24" t="s">
        <v>116</v>
      </c>
      <c r="C254" s="7"/>
      <c r="D254" s="7"/>
      <c r="E254" s="7"/>
      <c r="F254" s="25">
        <v>77000</v>
      </c>
      <c r="G254" s="28" t="s">
        <v>15</v>
      </c>
      <c r="H254" s="187"/>
      <c r="I254" s="28"/>
      <c r="J254" s="81"/>
      <c r="K254" s="28"/>
      <c r="L254" s="81"/>
      <c r="M254" s="28"/>
      <c r="N254" s="10"/>
      <c r="O254" s="10"/>
      <c r="P254" s="81"/>
      <c r="Q254" s="28"/>
      <c r="R254" s="30"/>
      <c r="S254" s="28"/>
    </row>
    <row r="255" spans="2:19" ht="21.75">
      <c r="B255" s="24" t="s">
        <v>117</v>
      </c>
      <c r="C255" s="7"/>
      <c r="D255" s="7"/>
      <c r="E255" s="7"/>
      <c r="F255" s="25">
        <v>120000</v>
      </c>
      <c r="G255" s="28" t="s">
        <v>15</v>
      </c>
      <c r="H255" s="187"/>
      <c r="I255" s="28"/>
      <c r="J255" s="81"/>
      <c r="K255" s="28"/>
      <c r="L255" s="81"/>
      <c r="M255" s="28"/>
      <c r="N255" s="10"/>
      <c r="O255" s="10"/>
      <c r="P255" s="81"/>
      <c r="Q255" s="28"/>
      <c r="R255" s="30"/>
      <c r="S255" s="28"/>
    </row>
    <row r="256" spans="2:19" ht="21.75">
      <c r="B256" s="24" t="s">
        <v>184</v>
      </c>
      <c r="C256" s="7"/>
      <c r="D256" s="7"/>
      <c r="E256" s="7"/>
      <c r="F256" s="25">
        <v>354000</v>
      </c>
      <c r="G256" s="28"/>
      <c r="H256" s="187"/>
      <c r="I256" s="28"/>
      <c r="J256" s="81"/>
      <c r="K256" s="28"/>
      <c r="L256" s="81"/>
      <c r="M256" s="28"/>
      <c r="N256" s="10"/>
      <c r="O256" s="10"/>
      <c r="P256" s="81"/>
      <c r="Q256" s="28"/>
      <c r="R256" s="30"/>
      <c r="S256" s="28"/>
    </row>
    <row r="257" spans="2:19" ht="21.75">
      <c r="B257" s="23" t="s">
        <v>118</v>
      </c>
      <c r="C257" s="7"/>
      <c r="D257" s="7"/>
      <c r="E257" s="7"/>
      <c r="F257" s="25">
        <v>100000</v>
      </c>
      <c r="G257" s="28" t="s">
        <v>15</v>
      </c>
      <c r="H257" s="187"/>
      <c r="I257" s="28"/>
      <c r="J257" s="81"/>
      <c r="K257" s="28"/>
      <c r="L257" s="81"/>
      <c r="M257" s="28"/>
      <c r="N257" s="10"/>
      <c r="O257" s="10"/>
      <c r="P257" s="81"/>
      <c r="Q257" s="28"/>
      <c r="R257" s="30"/>
      <c r="S257" s="28"/>
    </row>
    <row r="258" spans="2:19" ht="22.5" thickBot="1">
      <c r="B258" s="24"/>
      <c r="C258" s="7"/>
      <c r="D258" s="7"/>
      <c r="E258" s="47" t="s">
        <v>112</v>
      </c>
      <c r="F258" s="33">
        <f>SUM(F252:F257)</f>
        <v>728630</v>
      </c>
      <c r="G258" s="34" t="s">
        <v>15</v>
      </c>
      <c r="H258" s="188"/>
      <c r="I258" s="34"/>
      <c r="J258" s="73"/>
      <c r="K258" s="34"/>
      <c r="L258" s="73"/>
      <c r="M258" s="34"/>
      <c r="N258" s="52"/>
      <c r="O258" s="52"/>
      <c r="P258" s="73"/>
      <c r="Q258" s="34"/>
      <c r="R258" s="98"/>
      <c r="S258" s="34"/>
    </row>
    <row r="259" spans="2:19" ht="23.25" thickBot="1" thickTop="1">
      <c r="B259" s="16"/>
      <c r="C259" s="2"/>
      <c r="D259" s="2"/>
      <c r="E259" s="105" t="s">
        <v>119</v>
      </c>
      <c r="F259" s="119">
        <v>7700000</v>
      </c>
      <c r="G259" s="141" t="s">
        <v>15</v>
      </c>
      <c r="H259" s="147"/>
      <c r="I259" s="141"/>
      <c r="J259" s="73"/>
      <c r="K259" s="34"/>
      <c r="L259" s="73"/>
      <c r="M259" s="34"/>
      <c r="N259" s="52"/>
      <c r="O259" s="52"/>
      <c r="P259" s="73"/>
      <c r="Q259" s="34"/>
      <c r="R259" s="148"/>
      <c r="S259" s="149"/>
    </row>
    <row r="260" spans="2:19" ht="22.5" thickTop="1">
      <c r="B260" s="7"/>
      <c r="C260" s="7"/>
      <c r="D260" s="7"/>
      <c r="E260" s="47"/>
      <c r="F260" s="44"/>
      <c r="G260" s="10"/>
      <c r="H260" s="79"/>
      <c r="I260" s="10"/>
      <c r="J260" s="81"/>
      <c r="K260" s="10"/>
      <c r="L260" s="81"/>
      <c r="M260" s="10"/>
      <c r="N260" s="10"/>
      <c r="O260" s="10"/>
      <c r="P260" s="81"/>
      <c r="Q260" s="10"/>
      <c r="R260" s="128"/>
      <c r="S260" s="168"/>
    </row>
    <row r="261" spans="2:19" ht="21.75">
      <c r="B261" s="7"/>
      <c r="C261" s="7"/>
      <c r="D261" s="7"/>
      <c r="E261" s="47"/>
      <c r="F261" s="44"/>
      <c r="G261" s="10"/>
      <c r="H261" s="79"/>
      <c r="I261" s="10"/>
      <c r="J261" s="81"/>
      <c r="K261" s="10"/>
      <c r="L261" s="81"/>
      <c r="M261" s="10"/>
      <c r="N261" s="10"/>
      <c r="O261" s="10"/>
      <c r="P261" s="81"/>
      <c r="Q261" s="10"/>
      <c r="R261" s="128"/>
      <c r="S261" s="168"/>
    </row>
    <row r="262" spans="2:19" ht="21.75">
      <c r="B262" s="7"/>
      <c r="C262" s="7"/>
      <c r="D262" s="7"/>
      <c r="E262" s="47"/>
      <c r="F262" s="44"/>
      <c r="G262" s="10"/>
      <c r="H262" s="79"/>
      <c r="I262" s="10"/>
      <c r="J262" s="81"/>
      <c r="K262" s="10"/>
      <c r="L262" s="81"/>
      <c r="M262" s="10"/>
      <c r="N262" s="10"/>
      <c r="O262" s="10"/>
      <c r="P262" s="81"/>
      <c r="Q262" s="10"/>
      <c r="R262" s="128"/>
      <c r="S262" s="168"/>
    </row>
    <row r="263" spans="2:19" ht="21.75">
      <c r="B263" s="7"/>
      <c r="C263" s="7"/>
      <c r="D263" s="7"/>
      <c r="E263" s="47"/>
      <c r="F263" s="44"/>
      <c r="G263" s="10"/>
      <c r="H263" s="79"/>
      <c r="I263" s="10"/>
      <c r="J263" s="81"/>
      <c r="K263" s="10"/>
      <c r="L263" s="81"/>
      <c r="M263" s="10"/>
      <c r="N263" s="10"/>
      <c r="O263" s="10"/>
      <c r="P263" s="81"/>
      <c r="Q263" s="10"/>
      <c r="R263" s="128"/>
      <c r="S263" s="168"/>
    </row>
    <row r="264" spans="2:19" ht="21.75">
      <c r="B264" s="7"/>
      <c r="C264" s="7"/>
      <c r="D264" s="7"/>
      <c r="E264" s="47"/>
      <c r="F264" s="44"/>
      <c r="G264" s="10"/>
      <c r="H264" s="79"/>
      <c r="I264" s="10"/>
      <c r="J264" s="81"/>
      <c r="K264" s="10"/>
      <c r="L264" s="81"/>
      <c r="M264" s="10"/>
      <c r="N264" s="10"/>
      <c r="O264" s="10"/>
      <c r="P264" s="81"/>
      <c r="Q264" s="10"/>
      <c r="R264" s="128"/>
      <c r="S264" s="168"/>
    </row>
    <row r="265" spans="2:19" ht="21.75">
      <c r="B265" s="7"/>
      <c r="C265" s="7"/>
      <c r="D265" s="7"/>
      <c r="E265" s="47"/>
      <c r="F265" s="44"/>
      <c r="G265" s="10"/>
      <c r="H265" s="79"/>
      <c r="I265" s="10"/>
      <c r="J265" s="81"/>
      <c r="K265" s="10"/>
      <c r="L265" s="81"/>
      <c r="M265" s="10"/>
      <c r="N265" s="10"/>
      <c r="O265" s="10"/>
      <c r="P265" s="81"/>
      <c r="Q265" s="10"/>
      <c r="R265" s="128"/>
      <c r="S265" s="168"/>
    </row>
    <row r="266" spans="2:19" ht="21.75">
      <c r="B266" s="7"/>
      <c r="C266" s="7"/>
      <c r="D266" s="7"/>
      <c r="E266" s="47"/>
      <c r="F266" s="44"/>
      <c r="G266" s="10"/>
      <c r="H266" s="79"/>
      <c r="I266" s="10"/>
      <c r="J266" s="81"/>
      <c r="K266" s="10"/>
      <c r="L266" s="81"/>
      <c r="M266" s="10"/>
      <c r="N266" s="10"/>
      <c r="O266" s="10"/>
      <c r="P266" s="81"/>
      <c r="Q266" s="10"/>
      <c r="R266" s="128"/>
      <c r="S266" s="168"/>
    </row>
    <row r="267" spans="2:19" ht="21.75">
      <c r="B267" s="7"/>
      <c r="C267" s="7"/>
      <c r="D267" s="7"/>
      <c r="E267" s="47"/>
      <c r="F267" s="44"/>
      <c r="G267" s="10"/>
      <c r="H267" s="79"/>
      <c r="I267" s="10"/>
      <c r="J267" s="81"/>
      <c r="K267" s="10"/>
      <c r="L267" s="81"/>
      <c r="M267" s="10"/>
      <c r="N267" s="10"/>
      <c r="O267" s="10"/>
      <c r="P267" s="81"/>
      <c r="Q267" s="10"/>
      <c r="R267" s="128"/>
      <c r="S267" s="168"/>
    </row>
    <row r="268" spans="2:19" ht="21.75">
      <c r="B268" s="7"/>
      <c r="C268" s="7"/>
      <c r="D268" s="7"/>
      <c r="E268" s="47"/>
      <c r="F268" s="44"/>
      <c r="G268" s="10"/>
      <c r="H268" s="79"/>
      <c r="I268" s="10"/>
      <c r="J268" s="81"/>
      <c r="K268" s="10"/>
      <c r="L268" s="81"/>
      <c r="M268" s="10"/>
      <c r="N268" s="10"/>
      <c r="O268" s="10"/>
      <c r="P268" s="81"/>
      <c r="Q268" s="10"/>
      <c r="R268" s="128"/>
      <c r="S268" s="168"/>
    </row>
    <row r="269" spans="2:19" ht="21.75">
      <c r="B269" s="7"/>
      <c r="C269" s="7"/>
      <c r="D269" s="7"/>
      <c r="E269" s="47"/>
      <c r="F269" s="44"/>
      <c r="G269" s="10"/>
      <c r="H269" s="79"/>
      <c r="I269" s="10"/>
      <c r="J269" s="81"/>
      <c r="K269" s="10"/>
      <c r="L269" s="81"/>
      <c r="M269" s="10"/>
      <c r="N269" s="10"/>
      <c r="O269" s="10"/>
      <c r="P269" s="81"/>
      <c r="Q269" s="10"/>
      <c r="R269" s="128"/>
      <c r="S269" s="168"/>
    </row>
    <row r="270" spans="2:19" ht="21.75">
      <c r="B270" s="7"/>
      <c r="C270" s="7"/>
      <c r="D270" s="7"/>
      <c r="E270" s="47"/>
      <c r="F270" s="44"/>
      <c r="G270" s="10"/>
      <c r="H270" s="79"/>
      <c r="I270" s="10"/>
      <c r="J270" s="81"/>
      <c r="K270" s="10"/>
      <c r="L270" s="81"/>
      <c r="M270" s="10"/>
      <c r="N270" s="10"/>
      <c r="O270" s="10"/>
      <c r="P270" s="81"/>
      <c r="Q270" s="10"/>
      <c r="R270" s="128"/>
      <c r="S270" s="168"/>
    </row>
    <row r="271" spans="6:9" ht="21.75">
      <c r="F271" s="1" t="s">
        <v>120</v>
      </c>
      <c r="G271" s="24"/>
      <c r="H271" s="7"/>
      <c r="I271" s="7"/>
    </row>
    <row r="272" spans="2:19" ht="21.75">
      <c r="B272" s="196"/>
      <c r="C272" s="196"/>
      <c r="D272" s="196"/>
      <c r="E272" s="196"/>
      <c r="F272" s="196" t="s">
        <v>186</v>
      </c>
      <c r="G272" s="16"/>
      <c r="H272" s="2"/>
      <c r="I272" s="2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</row>
    <row r="273" spans="2:19" ht="21.75">
      <c r="B273" s="24"/>
      <c r="C273" s="7"/>
      <c r="D273" s="7"/>
      <c r="E273" s="7"/>
      <c r="F273" s="9"/>
      <c r="G273" s="11"/>
      <c r="H273" s="374" t="s">
        <v>1</v>
      </c>
      <c r="I273" s="374"/>
      <c r="J273" s="374"/>
      <c r="K273" s="374"/>
      <c r="L273" s="374"/>
      <c r="M273" s="374"/>
      <c r="N273" s="374"/>
      <c r="O273" s="374"/>
      <c r="P273" s="374"/>
      <c r="Q273" s="375"/>
      <c r="R273" s="381"/>
      <c r="S273" s="382"/>
    </row>
    <row r="274" spans="2:19" ht="21.75">
      <c r="B274" s="389" t="s">
        <v>2</v>
      </c>
      <c r="C274" s="390"/>
      <c r="D274" s="390"/>
      <c r="E274" s="391"/>
      <c r="F274" s="389" t="s">
        <v>3</v>
      </c>
      <c r="G274" s="391"/>
      <c r="H274" s="381"/>
      <c r="I274" s="382"/>
      <c r="J274" s="381"/>
      <c r="K274" s="382"/>
      <c r="L274" s="381"/>
      <c r="M274" s="382"/>
      <c r="N274" s="194"/>
      <c r="O274" s="194"/>
      <c r="P274" s="381"/>
      <c r="Q274" s="382"/>
      <c r="R274" s="402"/>
      <c r="S274" s="403"/>
    </row>
    <row r="275" spans="2:19" ht="21.75">
      <c r="B275" s="16"/>
      <c r="C275" s="2"/>
      <c r="D275" s="2"/>
      <c r="E275" s="2"/>
      <c r="F275" s="17"/>
      <c r="G275" s="18"/>
      <c r="H275" s="399"/>
      <c r="I275" s="400"/>
      <c r="J275" s="399"/>
      <c r="K275" s="400"/>
      <c r="L275" s="399"/>
      <c r="M275" s="400"/>
      <c r="N275" s="40"/>
      <c r="O275" s="40"/>
      <c r="P275" s="399"/>
      <c r="Q275" s="400"/>
      <c r="R275" s="376"/>
      <c r="S275" s="378"/>
    </row>
    <row r="276" spans="2:19" ht="21.75">
      <c r="B276" s="21" t="s">
        <v>13</v>
      </c>
      <c r="F276" s="24"/>
      <c r="G276" s="24"/>
      <c r="H276" s="22"/>
      <c r="J276" s="24"/>
      <c r="K276" s="28"/>
      <c r="L276" s="15"/>
      <c r="M276" s="22"/>
      <c r="N276" s="22"/>
      <c r="O276" s="22"/>
      <c r="P276" s="22"/>
      <c r="Q276" s="22"/>
      <c r="R276" s="66"/>
      <c r="S276" s="184"/>
    </row>
    <row r="277" spans="2:19" ht="21.75">
      <c r="B277" s="23" t="s">
        <v>223</v>
      </c>
      <c r="F277" s="67"/>
      <c r="G277" s="9"/>
      <c r="H277" s="37"/>
      <c r="I277" s="9"/>
      <c r="J277" s="37"/>
      <c r="K277" s="9"/>
      <c r="L277" s="37"/>
      <c r="M277" s="9"/>
      <c r="N277" s="9"/>
      <c r="O277" s="9"/>
      <c r="P277" s="37"/>
      <c r="Q277" s="9"/>
      <c r="R277" s="37"/>
      <c r="S277" s="28"/>
    </row>
    <row r="278" spans="2:19" ht="21.75">
      <c r="B278" s="23" t="s">
        <v>39</v>
      </c>
      <c r="F278" s="67">
        <v>20000</v>
      </c>
      <c r="G278" s="9" t="s">
        <v>15</v>
      </c>
      <c r="H278" s="37"/>
      <c r="I278" s="9"/>
      <c r="J278" s="37"/>
      <c r="K278" s="9"/>
      <c r="L278" s="37"/>
      <c r="M278" s="9"/>
      <c r="N278" s="9"/>
      <c r="O278" s="9"/>
      <c r="P278" s="37"/>
      <c r="Q278" s="9"/>
      <c r="R278" s="61"/>
      <c r="S278" s="28"/>
    </row>
    <row r="279" spans="2:19" ht="21.75">
      <c r="B279" s="23" t="s">
        <v>187</v>
      </c>
      <c r="F279" s="67">
        <v>10200</v>
      </c>
      <c r="G279" s="9"/>
      <c r="H279" s="37"/>
      <c r="I279" s="9"/>
      <c r="J279" s="37"/>
      <c r="K279" s="9"/>
      <c r="L279" s="37"/>
      <c r="M279" s="9"/>
      <c r="N279" s="9"/>
      <c r="O279" s="9"/>
      <c r="P279" s="37"/>
      <c r="Q279" s="9"/>
      <c r="R279" s="61"/>
      <c r="S279" s="28"/>
    </row>
    <row r="280" spans="2:19" ht="21.75">
      <c r="B280" s="23" t="s">
        <v>127</v>
      </c>
      <c r="F280" s="67">
        <v>62500</v>
      </c>
      <c r="G280" s="9" t="s">
        <v>15</v>
      </c>
      <c r="H280" s="37"/>
      <c r="I280" s="9"/>
      <c r="J280" s="37"/>
      <c r="K280" s="9"/>
      <c r="L280" s="37"/>
      <c r="M280" s="9"/>
      <c r="N280" s="9"/>
      <c r="O280" s="9"/>
      <c r="P280" s="37"/>
      <c r="Q280" s="9"/>
      <c r="R280" s="61"/>
      <c r="S280" s="28"/>
    </row>
    <row r="281" spans="2:19" ht="21.75">
      <c r="B281" s="24" t="s">
        <v>40</v>
      </c>
      <c r="F281" s="67">
        <v>25000</v>
      </c>
      <c r="G281" s="9" t="s">
        <v>15</v>
      </c>
      <c r="H281" s="37"/>
      <c r="I281" s="9"/>
      <c r="J281" s="37"/>
      <c r="K281" s="9"/>
      <c r="L281" s="37"/>
      <c r="M281" s="9"/>
      <c r="N281" s="9"/>
      <c r="O281" s="9"/>
      <c r="P281" s="37"/>
      <c r="Q281" s="9"/>
      <c r="R281" s="61"/>
      <c r="S281" s="28"/>
    </row>
    <row r="282" spans="2:19" ht="21.75">
      <c r="B282" s="24" t="s">
        <v>41</v>
      </c>
      <c r="F282" s="25">
        <v>40460</v>
      </c>
      <c r="G282" s="9" t="s">
        <v>15</v>
      </c>
      <c r="H282" s="37"/>
      <c r="I282" s="9"/>
      <c r="J282" s="9"/>
      <c r="K282" s="9"/>
      <c r="L282" s="37"/>
      <c r="M282" s="9"/>
      <c r="N282" s="9"/>
      <c r="O282" s="9"/>
      <c r="P282" s="9"/>
      <c r="Q282" s="9"/>
      <c r="R282" s="29"/>
      <c r="S282" s="28"/>
    </row>
    <row r="283" spans="2:19" ht="21.75">
      <c r="B283" s="24" t="s">
        <v>42</v>
      </c>
      <c r="D283" s="7"/>
      <c r="F283" s="62">
        <v>40000</v>
      </c>
      <c r="G283" s="9" t="s">
        <v>15</v>
      </c>
      <c r="H283" s="9"/>
      <c r="I283" s="9"/>
      <c r="J283" s="9"/>
      <c r="K283" s="9"/>
      <c r="L283" s="37"/>
      <c r="M283" s="9"/>
      <c r="N283" s="9"/>
      <c r="O283" s="9"/>
      <c r="P283" s="9"/>
      <c r="Q283" s="9"/>
      <c r="R283" s="59"/>
      <c r="S283" s="28"/>
    </row>
    <row r="284" spans="2:19" ht="21.75">
      <c r="B284" s="24" t="s">
        <v>128</v>
      </c>
      <c r="D284" s="7"/>
      <c r="F284" s="136">
        <v>12000</v>
      </c>
      <c r="G284" s="9" t="s">
        <v>15</v>
      </c>
      <c r="H284" s="37"/>
      <c r="I284" s="9"/>
      <c r="J284" s="9"/>
      <c r="K284" s="9"/>
      <c r="L284" s="37"/>
      <c r="M284" s="9"/>
      <c r="N284" s="9"/>
      <c r="O284" s="9"/>
      <c r="P284" s="9"/>
      <c r="Q284" s="9"/>
      <c r="R284" s="59"/>
      <c r="S284" s="28"/>
    </row>
    <row r="285" spans="2:19" ht="21.75">
      <c r="B285" s="24" t="s">
        <v>129</v>
      </c>
      <c r="D285" s="7"/>
      <c r="F285" s="136">
        <v>12000</v>
      </c>
      <c r="G285" s="9" t="s">
        <v>15</v>
      </c>
      <c r="H285" s="9"/>
      <c r="I285" s="9"/>
      <c r="J285" s="9"/>
      <c r="K285" s="9"/>
      <c r="L285" s="37"/>
      <c r="M285" s="9"/>
      <c r="N285" s="9"/>
      <c r="O285" s="9"/>
      <c r="P285" s="9"/>
      <c r="Q285" s="9"/>
      <c r="R285" s="62"/>
      <c r="S285" s="28"/>
    </row>
    <row r="286" spans="2:19" ht="21.75">
      <c r="B286" s="24" t="s">
        <v>130</v>
      </c>
      <c r="D286" s="7"/>
      <c r="F286" s="136">
        <v>10000</v>
      </c>
      <c r="G286" s="9" t="s">
        <v>15</v>
      </c>
      <c r="H286" s="9"/>
      <c r="I286" s="9"/>
      <c r="J286" s="37"/>
      <c r="K286" s="9"/>
      <c r="L286" s="37"/>
      <c r="M286" s="9"/>
      <c r="N286" s="9"/>
      <c r="O286" s="9"/>
      <c r="P286" s="9"/>
      <c r="Q286" s="9"/>
      <c r="R286" s="62"/>
      <c r="S286" s="28"/>
    </row>
    <row r="287" spans="2:19" ht="21.75">
      <c r="B287" s="24" t="s">
        <v>131</v>
      </c>
      <c r="D287" s="7"/>
      <c r="F287" s="136">
        <v>12000</v>
      </c>
      <c r="G287" s="9" t="s">
        <v>15</v>
      </c>
      <c r="H287" s="9"/>
      <c r="I287" s="9"/>
      <c r="J287" s="37"/>
      <c r="K287" s="9"/>
      <c r="L287" s="37"/>
      <c r="M287" s="9"/>
      <c r="N287" s="9"/>
      <c r="O287" s="9"/>
      <c r="P287" s="9"/>
      <c r="Q287" s="9"/>
      <c r="R287" s="59"/>
      <c r="S287" s="28"/>
    </row>
    <row r="288" spans="2:19" ht="21.75">
      <c r="B288" s="24" t="s">
        <v>132</v>
      </c>
      <c r="D288" s="7"/>
      <c r="F288" s="62">
        <v>10000</v>
      </c>
      <c r="G288" s="9" t="s">
        <v>15</v>
      </c>
      <c r="H288" s="9"/>
      <c r="I288" s="9"/>
      <c r="J288" s="9"/>
      <c r="K288" s="9"/>
      <c r="L288" s="37"/>
      <c r="M288" s="9"/>
      <c r="N288" s="9"/>
      <c r="O288" s="9"/>
      <c r="P288" s="9"/>
      <c r="Q288" s="9"/>
      <c r="R288" s="59"/>
      <c r="S288" s="28"/>
    </row>
    <row r="289" spans="2:19" ht="21.75">
      <c r="B289" s="24" t="s">
        <v>133</v>
      </c>
      <c r="D289" s="7"/>
      <c r="F289" s="136">
        <v>15000</v>
      </c>
      <c r="G289" s="9" t="s">
        <v>15</v>
      </c>
      <c r="H289" s="9"/>
      <c r="I289" s="9"/>
      <c r="J289" s="9"/>
      <c r="K289" s="9"/>
      <c r="L289" s="37"/>
      <c r="M289" s="9"/>
      <c r="N289" s="9"/>
      <c r="O289" s="9"/>
      <c r="P289" s="37"/>
      <c r="Q289" s="9"/>
      <c r="R289" s="62"/>
      <c r="S289" s="28"/>
    </row>
    <row r="290" spans="2:19" ht="21.75">
      <c r="B290" s="24" t="s">
        <v>134</v>
      </c>
      <c r="D290" s="7"/>
      <c r="F290" s="136">
        <v>35000</v>
      </c>
      <c r="G290" s="9" t="s">
        <v>15</v>
      </c>
      <c r="H290" s="9"/>
      <c r="I290" s="9"/>
      <c r="J290" s="9"/>
      <c r="K290" s="9"/>
      <c r="L290" s="37"/>
      <c r="M290" s="9"/>
      <c r="N290" s="9"/>
      <c r="O290" s="9"/>
      <c r="P290" s="9"/>
      <c r="Q290" s="9"/>
      <c r="R290" s="59"/>
      <c r="S290" s="28"/>
    </row>
    <row r="291" spans="2:19" ht="21.75">
      <c r="B291" s="24" t="s">
        <v>135</v>
      </c>
      <c r="D291" s="7"/>
      <c r="F291" s="136">
        <v>26000</v>
      </c>
      <c r="G291" s="9" t="s">
        <v>15</v>
      </c>
      <c r="H291" s="9"/>
      <c r="I291" s="9"/>
      <c r="J291" s="9"/>
      <c r="K291" s="9"/>
      <c r="L291" s="37"/>
      <c r="M291" s="9"/>
      <c r="N291" s="9"/>
      <c r="O291" s="9"/>
      <c r="P291" s="9"/>
      <c r="Q291" s="9"/>
      <c r="R291" s="59"/>
      <c r="S291" s="28"/>
    </row>
    <row r="292" spans="2:19" ht="21.75">
      <c r="B292" s="24" t="s">
        <v>191</v>
      </c>
      <c r="D292" s="7"/>
      <c r="F292" s="136">
        <v>100000</v>
      </c>
      <c r="G292" s="9" t="s">
        <v>15</v>
      </c>
      <c r="H292" s="9"/>
      <c r="I292" s="9"/>
      <c r="J292" s="9"/>
      <c r="K292" s="9"/>
      <c r="L292" s="37"/>
      <c r="M292" s="9"/>
      <c r="N292" s="9"/>
      <c r="O292" s="9"/>
      <c r="P292" s="9"/>
      <c r="Q292" s="9"/>
      <c r="R292" s="59"/>
      <c r="S292" s="28"/>
    </row>
    <row r="293" spans="2:19" ht="21.75">
      <c r="B293" s="24" t="s">
        <v>188</v>
      </c>
      <c r="D293" s="7"/>
      <c r="F293" s="136">
        <v>40000</v>
      </c>
      <c r="G293" s="9" t="s">
        <v>15</v>
      </c>
      <c r="H293" s="9"/>
      <c r="I293" s="9"/>
      <c r="J293" s="9"/>
      <c r="K293" s="9"/>
      <c r="L293" s="37"/>
      <c r="M293" s="9"/>
      <c r="N293" s="9"/>
      <c r="O293" s="9"/>
      <c r="P293" s="9"/>
      <c r="Q293" s="9"/>
      <c r="R293" s="59"/>
      <c r="S293" s="28"/>
    </row>
    <row r="294" spans="2:19" ht="21.75">
      <c r="B294" s="16" t="s">
        <v>222</v>
      </c>
      <c r="C294" s="2"/>
      <c r="D294" s="2"/>
      <c r="E294" s="2"/>
      <c r="F294" s="180">
        <v>10000</v>
      </c>
      <c r="G294" s="17" t="s">
        <v>15</v>
      </c>
      <c r="H294" s="17"/>
      <c r="I294" s="17"/>
      <c r="J294" s="17"/>
      <c r="K294" s="17"/>
      <c r="L294" s="42"/>
      <c r="M294" s="17"/>
      <c r="N294" s="17"/>
      <c r="O294" s="17"/>
      <c r="P294" s="17"/>
      <c r="Q294" s="17"/>
      <c r="R294" s="83"/>
      <c r="S294" s="43"/>
    </row>
    <row r="295" spans="2:19" ht="21.75">
      <c r="B295" s="7"/>
      <c r="C295" s="7"/>
      <c r="D295" s="7"/>
      <c r="E295" s="7"/>
      <c r="F295" s="44"/>
      <c r="G295" s="10"/>
      <c r="H295" s="10"/>
      <c r="I295" s="10"/>
      <c r="J295" s="10"/>
      <c r="K295" s="10"/>
      <c r="L295" s="46"/>
      <c r="M295" s="10"/>
      <c r="N295" s="10"/>
      <c r="O295" s="10"/>
      <c r="P295" s="10"/>
      <c r="Q295" s="10"/>
      <c r="R295" s="79"/>
      <c r="S295" s="10"/>
    </row>
    <row r="296" spans="2:19" ht="21.75">
      <c r="B296" s="7"/>
      <c r="C296" s="7"/>
      <c r="D296" s="7"/>
      <c r="E296" s="7"/>
      <c r="F296" s="44"/>
      <c r="G296" s="10"/>
      <c r="H296" s="10"/>
      <c r="I296" s="10"/>
      <c r="J296" s="10"/>
      <c r="K296" s="10"/>
      <c r="L296" s="46"/>
      <c r="M296" s="10"/>
      <c r="N296" s="10"/>
      <c r="O296" s="10"/>
      <c r="P296" s="10"/>
      <c r="Q296" s="10"/>
      <c r="R296" s="79"/>
      <c r="S296" s="10"/>
    </row>
    <row r="297" spans="2:19" ht="21.75">
      <c r="B297" s="7"/>
      <c r="C297" s="7"/>
      <c r="D297" s="7"/>
      <c r="F297" s="44"/>
      <c r="G297" s="10"/>
      <c r="H297" s="79"/>
      <c r="I297" s="10"/>
      <c r="J297" s="46"/>
      <c r="K297" s="10"/>
      <c r="L297" s="46"/>
      <c r="M297" s="46"/>
      <c r="N297" s="46"/>
      <c r="O297" s="46"/>
      <c r="P297" s="46"/>
      <c r="Q297" s="123"/>
      <c r="R297" s="46"/>
      <c r="S297" s="10"/>
    </row>
    <row r="298" spans="2:19" ht="21.75">
      <c r="B298" s="7"/>
      <c r="E298" s="157"/>
      <c r="F298" s="46" t="s">
        <v>25</v>
      </c>
      <c r="G298" s="7"/>
      <c r="H298" s="45"/>
      <c r="I298" s="121"/>
      <c r="J298" s="46"/>
      <c r="K298" s="10"/>
      <c r="L298" s="46"/>
      <c r="M298" s="10"/>
      <c r="N298" s="10"/>
      <c r="O298" s="10"/>
      <c r="P298" s="45"/>
      <c r="Q298" s="10"/>
      <c r="R298" s="46"/>
      <c r="S298" s="10"/>
    </row>
    <row r="299" spans="2:19" ht="21.75">
      <c r="B299" s="7"/>
      <c r="E299" s="157"/>
      <c r="F299" s="46"/>
      <c r="G299" s="7"/>
      <c r="H299" s="45"/>
      <c r="I299" s="121"/>
      <c r="J299" s="46"/>
      <c r="K299" s="10"/>
      <c r="L299" s="46"/>
      <c r="M299" s="10"/>
      <c r="N299" s="10"/>
      <c r="O299" s="10"/>
      <c r="P299" s="45"/>
      <c r="Q299" s="10"/>
      <c r="R299" s="46"/>
      <c r="S299" s="10"/>
    </row>
    <row r="300" spans="2:19" ht="21.75">
      <c r="B300" s="210"/>
      <c r="C300" s="209"/>
      <c r="D300" s="4"/>
      <c r="E300" s="4"/>
      <c r="F300" s="12"/>
      <c r="G300" s="13"/>
      <c r="H300" s="374" t="s">
        <v>1</v>
      </c>
      <c r="I300" s="374"/>
      <c r="J300" s="374"/>
      <c r="K300" s="374"/>
      <c r="L300" s="374"/>
      <c r="M300" s="374"/>
      <c r="N300" s="374"/>
      <c r="O300" s="374"/>
      <c r="P300" s="374"/>
      <c r="Q300" s="375"/>
      <c r="R300" s="3"/>
      <c r="S300" s="8"/>
    </row>
    <row r="301" spans="2:19" ht="21.75">
      <c r="B301" s="389" t="s">
        <v>2</v>
      </c>
      <c r="C301" s="390"/>
      <c r="D301" s="390"/>
      <c r="E301" s="391"/>
      <c r="F301" s="389" t="s">
        <v>3</v>
      </c>
      <c r="G301" s="391"/>
      <c r="H301" s="381"/>
      <c r="I301" s="382"/>
      <c r="J301" s="381"/>
      <c r="K301" s="382"/>
      <c r="L301" s="381"/>
      <c r="M301" s="382"/>
      <c r="N301" s="194"/>
      <c r="O301" s="194"/>
      <c r="P301" s="381"/>
      <c r="Q301" s="382"/>
      <c r="R301" s="39"/>
      <c r="S301" s="15"/>
    </row>
    <row r="302" spans="2:19" ht="21.75">
      <c r="B302" s="16"/>
      <c r="C302" s="404"/>
      <c r="D302" s="404"/>
      <c r="E302" s="2"/>
      <c r="F302" s="17"/>
      <c r="G302" s="18"/>
      <c r="H302" s="399"/>
      <c r="I302" s="400"/>
      <c r="J302" s="399"/>
      <c r="K302" s="400"/>
      <c r="L302" s="399"/>
      <c r="M302" s="400"/>
      <c r="N302" s="40"/>
      <c r="O302" s="40"/>
      <c r="P302" s="399"/>
      <c r="Q302" s="400"/>
      <c r="R302" s="19"/>
      <c r="S302" s="20"/>
    </row>
    <row r="303" spans="2:19" ht="21.75">
      <c r="B303" s="151" t="s">
        <v>192</v>
      </c>
      <c r="F303" s="67">
        <v>10000</v>
      </c>
      <c r="G303" s="9" t="s">
        <v>15</v>
      </c>
      <c r="H303" s="37"/>
      <c r="I303" s="9"/>
      <c r="J303" s="37"/>
      <c r="K303" s="9"/>
      <c r="L303" s="37"/>
      <c r="M303" s="9"/>
      <c r="N303" s="9"/>
      <c r="O303" s="9"/>
      <c r="P303" s="37"/>
      <c r="Q303" s="9"/>
      <c r="R303" s="61"/>
      <c r="S303" s="28"/>
    </row>
    <row r="304" spans="2:19" ht="21.75">
      <c r="B304" s="23" t="s">
        <v>189</v>
      </c>
      <c r="F304" s="67">
        <v>30000</v>
      </c>
      <c r="G304" s="9" t="s">
        <v>15</v>
      </c>
      <c r="H304" s="37"/>
      <c r="I304" s="9"/>
      <c r="J304" s="37"/>
      <c r="K304" s="9"/>
      <c r="L304" s="37"/>
      <c r="M304" s="9"/>
      <c r="N304" s="9"/>
      <c r="O304" s="9"/>
      <c r="P304" s="37"/>
      <c r="Q304" s="9"/>
      <c r="R304" s="61"/>
      <c r="S304" s="28"/>
    </row>
    <row r="305" spans="2:19" ht="21.75">
      <c r="B305" s="24" t="s">
        <v>193</v>
      </c>
      <c r="F305" s="67">
        <v>80000</v>
      </c>
      <c r="G305" s="9" t="s">
        <v>15</v>
      </c>
      <c r="H305" s="37"/>
      <c r="I305" s="9"/>
      <c r="J305" s="37"/>
      <c r="K305" s="9"/>
      <c r="L305" s="37"/>
      <c r="M305" s="9"/>
      <c r="N305" s="9"/>
      <c r="O305" s="9"/>
      <c r="P305" s="37"/>
      <c r="Q305" s="9"/>
      <c r="R305" s="61"/>
      <c r="S305" s="28"/>
    </row>
    <row r="306" spans="2:19" ht="21.75">
      <c r="B306" s="24" t="s">
        <v>194</v>
      </c>
      <c r="F306" s="25">
        <v>15000</v>
      </c>
      <c r="G306" s="9" t="s">
        <v>15</v>
      </c>
      <c r="H306" s="37"/>
      <c r="I306" s="9"/>
      <c r="J306" s="9"/>
      <c r="K306" s="9"/>
      <c r="L306" s="37"/>
      <c r="M306" s="9"/>
      <c r="N306" s="9"/>
      <c r="O306" s="9"/>
      <c r="P306" s="9"/>
      <c r="Q306" s="9"/>
      <c r="R306" s="29"/>
      <c r="S306" s="28"/>
    </row>
    <row r="307" spans="2:19" ht="21.75">
      <c r="B307" s="24" t="s">
        <v>195</v>
      </c>
      <c r="D307" s="7"/>
      <c r="F307" s="62">
        <v>15000</v>
      </c>
      <c r="G307" s="9" t="s">
        <v>15</v>
      </c>
      <c r="H307" s="9"/>
      <c r="I307" s="9"/>
      <c r="J307" s="9"/>
      <c r="K307" s="9"/>
      <c r="L307" s="37"/>
      <c r="M307" s="9"/>
      <c r="N307" s="9"/>
      <c r="O307" s="9"/>
      <c r="P307" s="9"/>
      <c r="Q307" s="9"/>
      <c r="R307" s="59"/>
      <c r="S307" s="28"/>
    </row>
    <row r="308" spans="2:19" ht="21.75">
      <c r="B308" s="24" t="s">
        <v>190</v>
      </c>
      <c r="D308" s="7"/>
      <c r="F308" s="136">
        <v>10000</v>
      </c>
      <c r="G308" s="9" t="s">
        <v>15</v>
      </c>
      <c r="H308" s="37"/>
      <c r="I308" s="9"/>
      <c r="J308" s="9"/>
      <c r="K308" s="9"/>
      <c r="L308" s="37"/>
      <c r="M308" s="9"/>
      <c r="N308" s="9"/>
      <c r="O308" s="9"/>
      <c r="P308" s="9"/>
      <c r="Q308" s="9"/>
      <c r="R308" s="59"/>
      <c r="S308" s="28"/>
    </row>
    <row r="309" spans="2:19" ht="21.75">
      <c r="B309" s="24" t="s">
        <v>196</v>
      </c>
      <c r="D309" s="7"/>
      <c r="F309" s="136">
        <v>70000</v>
      </c>
      <c r="G309" s="9" t="s">
        <v>15</v>
      </c>
      <c r="H309" s="9"/>
      <c r="I309" s="9"/>
      <c r="J309" s="9"/>
      <c r="K309" s="9"/>
      <c r="L309" s="37"/>
      <c r="M309" s="9"/>
      <c r="N309" s="9"/>
      <c r="O309" s="9"/>
      <c r="P309" s="9"/>
      <c r="Q309" s="9"/>
      <c r="R309" s="62"/>
      <c r="S309" s="28"/>
    </row>
    <row r="310" spans="2:19" ht="21.75">
      <c r="B310" s="24" t="s">
        <v>197</v>
      </c>
      <c r="D310" s="7"/>
      <c r="F310" s="136">
        <v>50000</v>
      </c>
      <c r="G310" s="9" t="s">
        <v>15</v>
      </c>
      <c r="H310" s="9"/>
      <c r="I310" s="9"/>
      <c r="J310" s="37"/>
      <c r="K310" s="9"/>
      <c r="L310" s="37"/>
      <c r="M310" s="9"/>
      <c r="N310" s="9"/>
      <c r="O310" s="9"/>
      <c r="P310" s="9"/>
      <c r="Q310" s="9"/>
      <c r="R310" s="62"/>
      <c r="S310" s="28"/>
    </row>
    <row r="311" spans="2:19" ht="21.75">
      <c r="B311" s="24" t="s">
        <v>198</v>
      </c>
      <c r="D311" s="7"/>
      <c r="F311" s="136">
        <v>30000</v>
      </c>
      <c r="G311" s="9" t="s">
        <v>15</v>
      </c>
      <c r="H311" s="9"/>
      <c r="I311" s="9"/>
      <c r="J311" s="37"/>
      <c r="K311" s="9"/>
      <c r="L311" s="37"/>
      <c r="M311" s="9"/>
      <c r="N311" s="9"/>
      <c r="O311" s="9"/>
      <c r="P311" s="9"/>
      <c r="Q311" s="9"/>
      <c r="R311" s="59"/>
      <c r="S311" s="28"/>
    </row>
    <row r="312" spans="2:19" ht="21.75">
      <c r="B312" s="24" t="s">
        <v>199</v>
      </c>
      <c r="D312" s="7"/>
      <c r="F312" s="62">
        <v>30000</v>
      </c>
      <c r="G312" s="9" t="s">
        <v>15</v>
      </c>
      <c r="H312" s="9"/>
      <c r="I312" s="9"/>
      <c r="J312" s="9"/>
      <c r="K312" s="9"/>
      <c r="L312" s="37"/>
      <c r="M312" s="9"/>
      <c r="N312" s="9"/>
      <c r="O312" s="9"/>
      <c r="P312" s="9"/>
      <c r="Q312" s="9"/>
      <c r="R312" s="59"/>
      <c r="S312" s="28"/>
    </row>
    <row r="313" spans="2:19" ht="21.75">
      <c r="B313" s="24" t="s">
        <v>200</v>
      </c>
      <c r="D313" s="7"/>
      <c r="F313" s="136">
        <v>28800</v>
      </c>
      <c r="G313" s="9" t="s">
        <v>15</v>
      </c>
      <c r="H313" s="9"/>
      <c r="I313" s="9"/>
      <c r="J313" s="9"/>
      <c r="K313" s="9"/>
      <c r="L313" s="37"/>
      <c r="M313" s="9"/>
      <c r="N313" s="9"/>
      <c r="O313" s="9"/>
      <c r="P313" s="37"/>
      <c r="Q313" s="9"/>
      <c r="R313" s="62"/>
      <c r="S313" s="28"/>
    </row>
    <row r="314" spans="2:19" ht="21.75">
      <c r="B314" s="24" t="s">
        <v>201</v>
      </c>
      <c r="D314" s="7"/>
      <c r="F314" s="136">
        <v>10000</v>
      </c>
      <c r="G314" s="9" t="s">
        <v>15</v>
      </c>
      <c r="H314" s="9"/>
      <c r="I314" s="9"/>
      <c r="J314" s="9"/>
      <c r="K314" s="9"/>
      <c r="L314" s="37"/>
      <c r="M314" s="9"/>
      <c r="N314" s="9"/>
      <c r="O314" s="9"/>
      <c r="P314" s="9"/>
      <c r="Q314" s="9"/>
      <c r="R314" s="59"/>
      <c r="S314" s="28"/>
    </row>
    <row r="315" spans="2:19" ht="21.75">
      <c r="B315" s="24" t="s">
        <v>202</v>
      </c>
      <c r="F315" s="136">
        <v>15000</v>
      </c>
      <c r="G315" s="28" t="s">
        <v>15</v>
      </c>
      <c r="H315" s="11"/>
      <c r="I315" s="28"/>
      <c r="J315" s="28"/>
      <c r="K315" s="28"/>
      <c r="L315" s="28"/>
      <c r="M315" s="28"/>
      <c r="N315" s="28"/>
      <c r="O315" s="28"/>
      <c r="P315" s="190"/>
      <c r="Q315" s="28"/>
      <c r="R315" s="136"/>
      <c r="S315" s="28"/>
    </row>
    <row r="316" spans="2:19" ht="21.75">
      <c r="B316" s="24" t="s">
        <v>203</v>
      </c>
      <c r="F316" s="136">
        <v>10000</v>
      </c>
      <c r="G316" s="28" t="s">
        <v>15</v>
      </c>
      <c r="H316" s="11"/>
      <c r="I316" s="28"/>
      <c r="J316" s="28"/>
      <c r="K316" s="28"/>
      <c r="L316" s="28"/>
      <c r="M316" s="28"/>
      <c r="N316" s="28"/>
      <c r="O316" s="28"/>
      <c r="P316" s="28"/>
      <c r="Q316" s="28"/>
      <c r="R316" s="136"/>
      <c r="S316" s="28"/>
    </row>
    <row r="317" spans="2:19" ht="21.75">
      <c r="B317" s="24" t="s">
        <v>204</v>
      </c>
      <c r="F317" s="136">
        <v>30000</v>
      </c>
      <c r="G317" s="28" t="s">
        <v>15</v>
      </c>
      <c r="H317" s="10"/>
      <c r="I317" s="28"/>
      <c r="J317" s="10"/>
      <c r="K317" s="28"/>
      <c r="L317" s="10"/>
      <c r="M317" s="28"/>
      <c r="N317" s="10"/>
      <c r="O317" s="28"/>
      <c r="P317" s="46"/>
      <c r="Q317" s="28"/>
      <c r="R317" s="58"/>
      <c r="S317" s="28"/>
    </row>
    <row r="318" spans="2:19" ht="21.75">
      <c r="B318" s="24" t="s">
        <v>205</v>
      </c>
      <c r="C318" s="7"/>
      <c r="D318" s="7"/>
      <c r="F318" s="27">
        <v>10000</v>
      </c>
      <c r="G318" s="68" t="s">
        <v>15</v>
      </c>
      <c r="H318" s="22"/>
      <c r="J318" s="22"/>
      <c r="L318" s="22"/>
      <c r="N318" s="22"/>
      <c r="O318" s="22"/>
      <c r="P318" s="15"/>
      <c r="Q318" s="22"/>
      <c r="R318" s="27"/>
      <c r="S318" s="22"/>
    </row>
    <row r="319" spans="2:19" ht="21.75">
      <c r="B319" s="151" t="s">
        <v>206</v>
      </c>
      <c r="C319" s="211"/>
      <c r="F319" s="27">
        <v>15000</v>
      </c>
      <c r="G319" s="69" t="s">
        <v>15</v>
      </c>
      <c r="H319" s="30"/>
      <c r="I319" s="26"/>
      <c r="J319" s="37"/>
      <c r="K319" s="28"/>
      <c r="L319" s="9"/>
      <c r="M319" s="28"/>
      <c r="N319" s="28"/>
      <c r="O319" s="28"/>
      <c r="P319" s="30"/>
      <c r="Q319" s="28"/>
      <c r="R319" s="30"/>
      <c r="S319" s="155"/>
    </row>
    <row r="320" spans="2:19" ht="21.75">
      <c r="B320" s="71" t="s">
        <v>207</v>
      </c>
      <c r="C320" s="154"/>
      <c r="F320" s="25">
        <v>30000</v>
      </c>
      <c r="G320" s="29" t="s">
        <v>15</v>
      </c>
      <c r="H320" s="29"/>
      <c r="I320" s="29"/>
      <c r="J320" s="37"/>
      <c r="K320" s="29"/>
      <c r="L320" s="9"/>
      <c r="M320" s="29"/>
      <c r="N320" s="29"/>
      <c r="O320" s="29"/>
      <c r="P320" s="30"/>
      <c r="Q320" s="29"/>
      <c r="R320" s="25"/>
      <c r="S320" s="29"/>
    </row>
    <row r="321" spans="2:19" ht="21.75">
      <c r="B321" s="24" t="s">
        <v>208</v>
      </c>
      <c r="F321" s="25">
        <v>10000</v>
      </c>
      <c r="G321" s="26" t="s">
        <v>15</v>
      </c>
      <c r="H321" s="25"/>
      <c r="I321" s="26"/>
      <c r="J321" s="37"/>
      <c r="K321" s="28"/>
      <c r="L321" s="37"/>
      <c r="M321" s="28"/>
      <c r="N321" s="28"/>
      <c r="O321" s="28"/>
      <c r="P321" s="30"/>
      <c r="Q321" s="28"/>
      <c r="R321" s="29"/>
      <c r="S321" s="11"/>
    </row>
    <row r="322" spans="2:19" ht="21.75">
      <c r="B322" s="16" t="s">
        <v>209</v>
      </c>
      <c r="C322" s="2"/>
      <c r="D322" s="2"/>
      <c r="E322" s="2"/>
      <c r="F322" s="38">
        <v>30000</v>
      </c>
      <c r="G322" s="40" t="s">
        <v>15</v>
      </c>
      <c r="H322" s="49"/>
      <c r="I322" s="40"/>
      <c r="J322" s="42"/>
      <c r="K322" s="43"/>
      <c r="L322" s="42"/>
      <c r="M322" s="43"/>
      <c r="N322" s="18"/>
      <c r="O322" s="18"/>
      <c r="P322" s="63"/>
      <c r="Q322" s="43"/>
      <c r="R322" s="49"/>
      <c r="S322" s="18"/>
    </row>
    <row r="323" spans="2:19" ht="21.75">
      <c r="B323" s="7"/>
      <c r="C323" s="7"/>
      <c r="D323" s="7"/>
      <c r="E323" s="47"/>
      <c r="F323" s="44"/>
      <c r="G323" s="10"/>
      <c r="H323" s="44"/>
      <c r="I323" s="10"/>
      <c r="J323" s="48"/>
      <c r="K323" s="10"/>
      <c r="L323" s="48"/>
      <c r="M323" s="10"/>
      <c r="N323" s="10"/>
      <c r="O323" s="10"/>
      <c r="P323" s="45"/>
      <c r="Q323" s="121"/>
      <c r="R323" s="46"/>
      <c r="S323" s="121"/>
    </row>
    <row r="324" spans="2:19" ht="21.75">
      <c r="B324" s="7"/>
      <c r="C324" s="7"/>
      <c r="D324" s="7"/>
      <c r="E324" s="47"/>
      <c r="F324" s="44"/>
      <c r="G324" s="10"/>
      <c r="H324" s="44"/>
      <c r="I324" s="10"/>
      <c r="J324" s="48"/>
      <c r="K324" s="10"/>
      <c r="L324" s="48"/>
      <c r="M324" s="10"/>
      <c r="N324" s="10"/>
      <c r="O324" s="10"/>
      <c r="P324" s="45"/>
      <c r="Q324" s="121"/>
      <c r="R324" s="46"/>
      <c r="S324" s="121"/>
    </row>
    <row r="325" spans="2:19" ht="21.75">
      <c r="B325" s="7"/>
      <c r="C325" s="7"/>
      <c r="D325" s="7"/>
      <c r="E325" s="47"/>
      <c r="F325" s="44"/>
      <c r="G325" s="10"/>
      <c r="H325" s="79"/>
      <c r="I325" s="10"/>
      <c r="J325" s="81"/>
      <c r="K325" s="10"/>
      <c r="L325" s="48"/>
      <c r="M325" s="10"/>
      <c r="N325" s="10"/>
      <c r="O325" s="10"/>
      <c r="P325" s="46"/>
      <c r="Q325" s="7"/>
      <c r="R325" s="44"/>
      <c r="S325" s="10"/>
    </row>
    <row r="326" spans="2:19" ht="21.75">
      <c r="B326" s="2"/>
      <c r="C326" s="2"/>
      <c r="D326" s="2"/>
      <c r="F326" t="s">
        <v>43</v>
      </c>
      <c r="R326" s="2"/>
      <c r="S326" s="2"/>
    </row>
    <row r="327" spans="2:19" ht="21.75">
      <c r="B327" s="24"/>
      <c r="C327" s="7"/>
      <c r="D327" s="7"/>
      <c r="E327" s="4"/>
      <c r="F327" s="12"/>
      <c r="G327" s="13"/>
      <c r="H327" s="374" t="s">
        <v>1</v>
      </c>
      <c r="I327" s="374"/>
      <c r="J327" s="374"/>
      <c r="K327" s="374"/>
      <c r="L327" s="374"/>
      <c r="M327" s="374"/>
      <c r="N327" s="374"/>
      <c r="O327" s="374"/>
      <c r="P327" s="374"/>
      <c r="Q327" s="375"/>
      <c r="R327" s="3"/>
      <c r="S327" s="8"/>
    </row>
    <row r="328" spans="2:19" ht="21.75">
      <c r="B328" s="389" t="s">
        <v>2</v>
      </c>
      <c r="C328" s="390"/>
      <c r="D328" s="390"/>
      <c r="E328" s="391"/>
      <c r="F328" s="9" t="s">
        <v>3</v>
      </c>
      <c r="G328" s="11"/>
      <c r="H328" s="381" t="s">
        <v>4</v>
      </c>
      <c r="I328" s="382"/>
      <c r="J328" s="381" t="s">
        <v>5</v>
      </c>
      <c r="K328" s="382"/>
      <c r="L328" s="381" t="s">
        <v>6</v>
      </c>
      <c r="M328" s="382"/>
      <c r="N328" s="194"/>
      <c r="O328" s="194"/>
      <c r="P328" s="381" t="s">
        <v>7</v>
      </c>
      <c r="Q328" s="382"/>
      <c r="R328" s="39" t="s">
        <v>8</v>
      </c>
      <c r="S328" s="15"/>
    </row>
    <row r="329" spans="2:19" ht="21.75">
      <c r="B329" s="16"/>
      <c r="C329" s="404"/>
      <c r="D329" s="404"/>
      <c r="E329" s="2"/>
      <c r="F329" s="17"/>
      <c r="G329" s="18"/>
      <c r="H329" s="399" t="s">
        <v>9</v>
      </c>
      <c r="I329" s="400"/>
      <c r="J329" s="399" t="s">
        <v>10</v>
      </c>
      <c r="K329" s="400"/>
      <c r="L329" s="399" t="s">
        <v>11</v>
      </c>
      <c r="M329" s="400"/>
      <c r="N329" s="40"/>
      <c r="O329" s="40"/>
      <c r="P329" s="399" t="s">
        <v>12</v>
      </c>
      <c r="Q329" s="400"/>
      <c r="R329" s="19"/>
      <c r="S329" s="20"/>
    </row>
    <row r="330" spans="2:19" ht="21.75">
      <c r="B330" s="24" t="s">
        <v>210</v>
      </c>
      <c r="C330" s="10"/>
      <c r="D330" s="10"/>
      <c r="E330" s="7"/>
      <c r="F330" s="37">
        <v>10000</v>
      </c>
      <c r="G330" s="163" t="s">
        <v>15</v>
      </c>
      <c r="H330" s="9"/>
      <c r="I330" s="163"/>
      <c r="J330" s="9"/>
      <c r="K330" s="163"/>
      <c r="L330" s="9"/>
      <c r="M330" s="163"/>
      <c r="N330" s="9"/>
      <c r="O330" s="9"/>
      <c r="P330" s="9"/>
      <c r="Q330" s="163"/>
      <c r="R330" s="39"/>
      <c r="S330" s="57"/>
    </row>
    <row r="331" spans="2:19" ht="21.75">
      <c r="B331" s="24" t="s">
        <v>211</v>
      </c>
      <c r="C331" s="10"/>
      <c r="D331" s="10"/>
      <c r="E331" s="7"/>
      <c r="F331" s="37">
        <v>10000</v>
      </c>
      <c r="G331" s="28" t="s">
        <v>15</v>
      </c>
      <c r="H331" s="9"/>
      <c r="I331" s="28"/>
      <c r="J331" s="9"/>
      <c r="K331" s="28"/>
      <c r="L331" s="9"/>
      <c r="M331" s="28"/>
      <c r="N331" s="9"/>
      <c r="O331" s="9"/>
      <c r="P331" s="9"/>
      <c r="Q331" s="28"/>
      <c r="R331" s="39"/>
      <c r="S331" s="22"/>
    </row>
    <row r="332" spans="2:19" ht="21.75">
      <c r="B332" s="24" t="s">
        <v>212</v>
      </c>
      <c r="C332" s="10"/>
      <c r="D332" s="10"/>
      <c r="E332" s="7"/>
      <c r="F332" s="37">
        <v>15000</v>
      </c>
      <c r="G332" s="28" t="s">
        <v>15</v>
      </c>
      <c r="H332" s="9"/>
      <c r="I332" s="28"/>
      <c r="J332" s="9"/>
      <c r="K332" s="28"/>
      <c r="L332" s="9"/>
      <c r="M332" s="28"/>
      <c r="N332" s="9"/>
      <c r="O332" s="9"/>
      <c r="P332" s="9"/>
      <c r="Q332" s="28"/>
      <c r="R332" s="39"/>
      <c r="S332" s="22"/>
    </row>
    <row r="333" spans="2:19" ht="21.75">
      <c r="B333" s="24" t="s">
        <v>213</v>
      </c>
      <c r="C333" s="10"/>
      <c r="D333" s="10"/>
      <c r="E333" s="7"/>
      <c r="F333" s="37">
        <v>30000</v>
      </c>
      <c r="G333" s="28" t="s">
        <v>15</v>
      </c>
      <c r="H333" s="9"/>
      <c r="I333" s="28"/>
      <c r="J333" s="9"/>
      <c r="K333" s="28"/>
      <c r="L333" s="9"/>
      <c r="M333" s="28"/>
      <c r="N333" s="9"/>
      <c r="O333" s="9"/>
      <c r="P333" s="9"/>
      <c r="Q333" s="28"/>
      <c r="R333" s="39"/>
      <c r="S333" s="22"/>
    </row>
    <row r="334" spans="2:19" ht="21.75">
      <c r="B334" s="24" t="s">
        <v>214</v>
      </c>
      <c r="C334" s="10"/>
      <c r="D334" s="10"/>
      <c r="E334" s="7"/>
      <c r="F334" s="37">
        <v>5000</v>
      </c>
      <c r="G334" s="28" t="s">
        <v>15</v>
      </c>
      <c r="H334" s="9"/>
      <c r="I334" s="28"/>
      <c r="J334" s="9"/>
      <c r="K334" s="28"/>
      <c r="L334" s="9"/>
      <c r="M334" s="28"/>
      <c r="N334" s="9"/>
      <c r="O334" s="9"/>
      <c r="P334" s="9"/>
      <c r="Q334" s="28"/>
      <c r="R334" s="39"/>
      <c r="S334" s="22"/>
    </row>
    <row r="335" spans="2:19" ht="21.75">
      <c r="B335" s="24" t="s">
        <v>215</v>
      </c>
      <c r="C335" s="10"/>
      <c r="D335" s="10"/>
      <c r="E335" s="7"/>
      <c r="F335" s="37">
        <v>10000</v>
      </c>
      <c r="G335" s="28" t="s">
        <v>15</v>
      </c>
      <c r="H335" s="9"/>
      <c r="I335" s="28"/>
      <c r="J335" s="9"/>
      <c r="K335" s="28"/>
      <c r="L335" s="9"/>
      <c r="M335" s="28"/>
      <c r="N335" s="9"/>
      <c r="O335" s="9"/>
      <c r="P335" s="9"/>
      <c r="Q335" s="28"/>
      <c r="R335" s="39"/>
      <c r="S335" s="22"/>
    </row>
    <row r="336" spans="2:19" ht="21.75">
      <c r="B336" s="24" t="s">
        <v>216</v>
      </c>
      <c r="C336" s="10"/>
      <c r="D336" s="10"/>
      <c r="E336" s="7"/>
      <c r="F336" s="37">
        <v>20000</v>
      </c>
      <c r="G336" s="28" t="s">
        <v>15</v>
      </c>
      <c r="H336" s="9"/>
      <c r="I336" s="28"/>
      <c r="J336" s="9"/>
      <c r="K336" s="28"/>
      <c r="L336" s="9"/>
      <c r="M336" s="28"/>
      <c r="N336" s="9"/>
      <c r="O336" s="9"/>
      <c r="P336" s="9"/>
      <c r="Q336" s="28"/>
      <c r="R336" s="39"/>
      <c r="S336" s="22"/>
    </row>
    <row r="337" spans="2:19" ht="21.75">
      <c r="B337" s="24" t="s">
        <v>217</v>
      </c>
      <c r="C337" s="10"/>
      <c r="D337" s="10"/>
      <c r="E337" s="7"/>
      <c r="F337" s="37">
        <v>10000</v>
      </c>
      <c r="G337" s="28" t="s">
        <v>15</v>
      </c>
      <c r="H337" s="9"/>
      <c r="I337" s="28"/>
      <c r="J337" s="9"/>
      <c r="K337" s="28"/>
      <c r="L337" s="9"/>
      <c r="M337" s="28"/>
      <c r="N337" s="9"/>
      <c r="O337" s="9"/>
      <c r="P337" s="9"/>
      <c r="Q337" s="28"/>
      <c r="R337" s="39"/>
      <c r="S337" s="22"/>
    </row>
    <row r="338" spans="2:19" ht="21.75">
      <c r="B338" s="24" t="s">
        <v>218</v>
      </c>
      <c r="C338" s="10"/>
      <c r="D338" s="10"/>
      <c r="E338" s="7"/>
      <c r="F338" s="37">
        <v>48000</v>
      </c>
      <c r="G338" s="28" t="s">
        <v>15</v>
      </c>
      <c r="H338" s="9"/>
      <c r="I338" s="28"/>
      <c r="J338" s="9"/>
      <c r="K338" s="28"/>
      <c r="L338" s="9"/>
      <c r="M338" s="28"/>
      <c r="N338" s="9"/>
      <c r="O338" s="9"/>
      <c r="P338" s="9"/>
      <c r="Q338" s="28"/>
      <c r="R338" s="39"/>
      <c r="S338" s="22"/>
    </row>
    <row r="339" spans="2:19" ht="21.75">
      <c r="B339" s="24" t="s">
        <v>219</v>
      </c>
      <c r="C339" s="10"/>
      <c r="D339" s="10"/>
      <c r="E339" s="7"/>
      <c r="F339" s="37">
        <v>30000</v>
      </c>
      <c r="G339" s="28" t="s">
        <v>15</v>
      </c>
      <c r="H339" s="9"/>
      <c r="I339" s="28"/>
      <c r="J339" s="9"/>
      <c r="K339" s="28"/>
      <c r="L339" s="9"/>
      <c r="M339" s="28"/>
      <c r="N339" s="9"/>
      <c r="O339" s="9"/>
      <c r="P339" s="9"/>
      <c r="Q339" s="28"/>
      <c r="R339" s="39"/>
      <c r="S339" s="22"/>
    </row>
    <row r="340" spans="2:19" ht="21.75">
      <c r="B340" s="24" t="s">
        <v>221</v>
      </c>
      <c r="C340" s="10"/>
      <c r="D340" s="10"/>
      <c r="E340" s="7"/>
      <c r="F340" s="37">
        <v>25000</v>
      </c>
      <c r="G340" s="28" t="s">
        <v>15</v>
      </c>
      <c r="H340" s="9"/>
      <c r="I340" s="28"/>
      <c r="J340" s="9"/>
      <c r="K340" s="28"/>
      <c r="L340" s="9"/>
      <c r="M340" s="28"/>
      <c r="N340" s="9"/>
      <c r="O340" s="9"/>
      <c r="P340" s="9"/>
      <c r="Q340" s="28"/>
      <c r="R340" s="39"/>
      <c r="S340" s="22"/>
    </row>
    <row r="341" spans="2:19" ht="21.75">
      <c r="B341" s="24"/>
      <c r="C341" s="10"/>
      <c r="D341" s="10"/>
      <c r="E341" s="7"/>
      <c r="F341" s="200"/>
      <c r="G341" s="28"/>
      <c r="H341" s="9"/>
      <c r="I341" s="28"/>
      <c r="J341" s="9"/>
      <c r="K341" s="28"/>
      <c r="L341" s="9"/>
      <c r="M341" s="28"/>
      <c r="N341" s="9"/>
      <c r="O341" s="9"/>
      <c r="P341" s="9"/>
      <c r="Q341" s="28"/>
      <c r="R341" s="39"/>
      <c r="S341" s="22"/>
    </row>
    <row r="342" spans="2:19" ht="22.5" thickBot="1">
      <c r="B342" s="24" t="s">
        <v>220</v>
      </c>
      <c r="C342" s="10"/>
      <c r="D342" s="10"/>
      <c r="E342" s="157" t="s">
        <v>56</v>
      </c>
      <c r="F342" s="165">
        <v>1221960</v>
      </c>
      <c r="G342" s="34" t="s">
        <v>15</v>
      </c>
      <c r="H342" s="70"/>
      <c r="I342" s="34"/>
      <c r="J342" s="70"/>
      <c r="K342" s="34"/>
      <c r="L342" s="70"/>
      <c r="M342" s="34"/>
      <c r="N342" s="70"/>
      <c r="O342" s="70"/>
      <c r="P342" s="70"/>
      <c r="Q342" s="34"/>
      <c r="R342" s="212"/>
      <c r="S342" s="178"/>
    </row>
    <row r="343" spans="1:19" ht="22.5" thickTop="1">
      <c r="A343" s="7"/>
      <c r="B343" s="24"/>
      <c r="C343" s="7"/>
      <c r="D343" s="7"/>
      <c r="F343" s="25"/>
      <c r="G343" s="10"/>
      <c r="H343" s="25"/>
      <c r="I343" s="10"/>
      <c r="J343" s="30"/>
      <c r="K343" s="30"/>
      <c r="L343" s="30"/>
      <c r="M343" s="30"/>
      <c r="N343" s="30"/>
      <c r="O343" s="30"/>
      <c r="P343" s="30"/>
      <c r="Q343" s="7"/>
      <c r="R343" s="30"/>
      <c r="S343" s="28"/>
    </row>
    <row r="344" spans="1:19" ht="21.75">
      <c r="A344" s="7"/>
      <c r="B344" s="23" t="s">
        <v>224</v>
      </c>
      <c r="F344" s="25"/>
      <c r="G344" s="10"/>
      <c r="H344" s="58"/>
      <c r="I344" s="10"/>
      <c r="J344" s="30"/>
      <c r="K344" s="10"/>
      <c r="L344" s="30"/>
      <c r="M344" s="10"/>
      <c r="N344" s="28"/>
      <c r="O344" s="10"/>
      <c r="P344" s="30"/>
      <c r="Q344" s="10"/>
      <c r="R344" s="30"/>
      <c r="S344" s="28"/>
    </row>
    <row r="345" spans="2:19" ht="21.75">
      <c r="B345" s="24" t="s">
        <v>225</v>
      </c>
      <c r="F345" s="25">
        <v>35000</v>
      </c>
      <c r="G345" s="10" t="s">
        <v>15</v>
      </c>
      <c r="H345" s="58"/>
      <c r="I345" s="10"/>
      <c r="J345" s="30"/>
      <c r="K345" s="10"/>
      <c r="L345" s="30"/>
      <c r="M345" s="10"/>
      <c r="N345" s="28"/>
      <c r="O345" s="10"/>
      <c r="P345" s="30"/>
      <c r="Q345" s="10"/>
      <c r="R345" s="30"/>
      <c r="S345" s="28"/>
    </row>
    <row r="346" spans="2:19" ht="21.75">
      <c r="B346" s="24" t="s">
        <v>226</v>
      </c>
      <c r="F346" s="25">
        <v>54000</v>
      </c>
      <c r="G346" s="10" t="s">
        <v>15</v>
      </c>
      <c r="H346" s="58"/>
      <c r="I346" s="10"/>
      <c r="J346" s="30"/>
      <c r="K346" s="10"/>
      <c r="L346" s="30"/>
      <c r="M346" s="10"/>
      <c r="N346" s="28"/>
      <c r="O346" s="10"/>
      <c r="P346" s="30"/>
      <c r="Q346" s="10"/>
      <c r="R346" s="30"/>
      <c r="S346" s="28"/>
    </row>
    <row r="347" spans="2:19" ht="21.75">
      <c r="B347" s="24" t="s">
        <v>227</v>
      </c>
      <c r="F347" s="25">
        <v>89800</v>
      </c>
      <c r="G347" s="10" t="s">
        <v>15</v>
      </c>
      <c r="H347" s="58"/>
      <c r="I347" s="10"/>
      <c r="J347" s="30"/>
      <c r="K347" s="10"/>
      <c r="L347" s="30"/>
      <c r="M347" s="10"/>
      <c r="N347" s="28"/>
      <c r="O347" s="10"/>
      <c r="P347" s="30"/>
      <c r="Q347" s="10"/>
      <c r="R347" s="30"/>
      <c r="S347" s="28"/>
    </row>
    <row r="348" spans="2:19" ht="21.75">
      <c r="B348" s="24"/>
      <c r="F348" s="25"/>
      <c r="G348" s="10"/>
      <c r="H348" s="58"/>
      <c r="I348" s="10"/>
      <c r="J348" s="30"/>
      <c r="K348" s="10"/>
      <c r="L348" s="30"/>
      <c r="M348" s="10"/>
      <c r="N348" s="28"/>
      <c r="O348" s="10"/>
      <c r="P348" s="30"/>
      <c r="Q348" s="10"/>
      <c r="R348" s="30"/>
      <c r="S348" s="28"/>
    </row>
    <row r="349" spans="2:19" ht="21.75">
      <c r="B349" s="24"/>
      <c r="F349" s="38"/>
      <c r="G349" s="10"/>
      <c r="H349" s="58"/>
      <c r="I349" s="10"/>
      <c r="J349" s="30"/>
      <c r="K349" s="10"/>
      <c r="L349" s="30"/>
      <c r="M349" s="10"/>
      <c r="N349" s="43"/>
      <c r="O349" s="10"/>
      <c r="P349" s="30"/>
      <c r="Q349" s="10"/>
      <c r="R349" s="30"/>
      <c r="S349" s="28"/>
    </row>
    <row r="350" spans="2:19" ht="22.5" thickBot="1">
      <c r="B350" s="16"/>
      <c r="C350" s="2"/>
      <c r="D350" s="2"/>
      <c r="E350" s="105" t="s">
        <v>49</v>
      </c>
      <c r="F350" s="51">
        <f>SUM(F345:F349)</f>
        <v>178800</v>
      </c>
      <c r="G350" s="34"/>
      <c r="H350" s="113"/>
      <c r="I350" s="34"/>
      <c r="J350" s="112"/>
      <c r="K350" s="34"/>
      <c r="L350" s="112"/>
      <c r="M350" s="34"/>
      <c r="N350" s="34"/>
      <c r="O350" s="34"/>
      <c r="P350" s="112"/>
      <c r="Q350" s="34"/>
      <c r="R350" s="98"/>
      <c r="S350" s="94"/>
    </row>
    <row r="351" spans="2:19" ht="22.5" thickTop="1">
      <c r="B351" s="7"/>
      <c r="C351" s="7"/>
      <c r="D351" s="7"/>
      <c r="E351" s="47"/>
      <c r="F351" s="44"/>
      <c r="G351" s="10"/>
      <c r="H351" s="95"/>
      <c r="I351" s="10"/>
      <c r="J351" s="81"/>
      <c r="K351" s="10"/>
      <c r="L351" s="81"/>
      <c r="M351" s="10"/>
      <c r="N351" s="10"/>
      <c r="O351" s="10"/>
      <c r="P351" s="81"/>
      <c r="Q351" s="10"/>
      <c r="R351" s="46"/>
      <c r="S351" s="121"/>
    </row>
    <row r="352" spans="2:19" ht="21.75">
      <c r="B352" s="156" t="s">
        <v>121</v>
      </c>
      <c r="C352" s="134"/>
      <c r="D352" s="7"/>
      <c r="E352" s="47"/>
      <c r="F352" s="44"/>
      <c r="G352" s="10"/>
      <c r="H352" s="95"/>
      <c r="I352" s="10"/>
      <c r="J352" s="81"/>
      <c r="K352" s="10"/>
      <c r="L352" s="81"/>
      <c r="M352" s="10"/>
      <c r="N352" s="10"/>
      <c r="O352" s="10"/>
      <c r="P352" s="45"/>
      <c r="Q352" s="121"/>
      <c r="R352" s="95"/>
      <c r="S352" s="10"/>
    </row>
    <row r="353" spans="2:19" ht="21.75">
      <c r="B353" s="2"/>
      <c r="C353" s="2"/>
      <c r="D353" s="2"/>
      <c r="F353" s="26" t="s">
        <v>54</v>
      </c>
      <c r="R353" s="7"/>
      <c r="S353" s="7"/>
    </row>
    <row r="354" spans="2:19" ht="21.75">
      <c r="B354" s="24"/>
      <c r="C354" s="7"/>
      <c r="D354" s="7"/>
      <c r="E354" s="4"/>
      <c r="F354" s="12"/>
      <c r="G354" s="13"/>
      <c r="H354" s="374" t="s">
        <v>1</v>
      </c>
      <c r="I354" s="374"/>
      <c r="J354" s="374"/>
      <c r="K354" s="374"/>
      <c r="L354" s="374"/>
      <c r="M354" s="374"/>
      <c r="N354" s="374"/>
      <c r="O354" s="374"/>
      <c r="P354" s="374"/>
      <c r="Q354" s="375"/>
      <c r="R354" s="3"/>
      <c r="S354" s="8"/>
    </row>
    <row r="355" spans="2:19" ht="21.75">
      <c r="B355" s="389" t="s">
        <v>2</v>
      </c>
      <c r="C355" s="390"/>
      <c r="D355" s="390"/>
      <c r="E355" s="391"/>
      <c r="F355" s="389" t="s">
        <v>3</v>
      </c>
      <c r="G355" s="391"/>
      <c r="H355" s="381"/>
      <c r="I355" s="382"/>
      <c r="J355" s="381"/>
      <c r="K355" s="382"/>
      <c r="L355" s="381"/>
      <c r="M355" s="382"/>
      <c r="N355" s="194"/>
      <c r="O355" s="194"/>
      <c r="P355" s="381"/>
      <c r="Q355" s="382"/>
      <c r="R355" s="402"/>
      <c r="S355" s="403"/>
    </row>
    <row r="356" spans="2:19" ht="21.75">
      <c r="B356" s="17"/>
      <c r="C356" s="40"/>
      <c r="D356" s="40"/>
      <c r="E356" s="2"/>
      <c r="F356" s="17"/>
      <c r="G356" s="18"/>
      <c r="H356" s="399"/>
      <c r="I356" s="400"/>
      <c r="J356" s="399"/>
      <c r="K356" s="400"/>
      <c r="L356" s="399"/>
      <c r="M356" s="400"/>
      <c r="N356" s="40"/>
      <c r="O356" s="40"/>
      <c r="P356" s="399"/>
      <c r="Q356" s="400"/>
      <c r="R356" s="19"/>
      <c r="S356" s="20"/>
    </row>
    <row r="357" spans="2:19" ht="21.75">
      <c r="B357" s="21" t="s">
        <v>228</v>
      </c>
      <c r="E357" s="7"/>
      <c r="F357" s="25"/>
      <c r="G357" s="10"/>
      <c r="H357" s="29"/>
      <c r="I357" s="10"/>
      <c r="J357" s="37"/>
      <c r="K357" s="28"/>
      <c r="L357" s="60"/>
      <c r="M357" s="11"/>
      <c r="N357" s="10"/>
      <c r="O357" s="163"/>
      <c r="P357" s="46"/>
      <c r="Q357" s="28"/>
      <c r="R357" s="30"/>
      <c r="S357" s="11"/>
    </row>
    <row r="358" spans="2:19" ht="21.75">
      <c r="B358" s="151" t="s">
        <v>229</v>
      </c>
      <c r="E358" s="7"/>
      <c r="F358" s="27">
        <v>8985</v>
      </c>
      <c r="G358" s="10" t="s">
        <v>15</v>
      </c>
      <c r="H358" s="29"/>
      <c r="I358" s="10"/>
      <c r="J358" s="37"/>
      <c r="K358" s="28"/>
      <c r="L358" s="46"/>
      <c r="M358" s="28"/>
      <c r="N358" s="10"/>
      <c r="O358" s="28"/>
      <c r="P358" s="46"/>
      <c r="Q358" s="28"/>
      <c r="R358" s="37"/>
      <c r="S358" s="28"/>
    </row>
    <row r="359" spans="2:19" ht="21.75">
      <c r="B359" s="151" t="s">
        <v>230</v>
      </c>
      <c r="E359" s="7"/>
      <c r="F359" s="27">
        <v>8000</v>
      </c>
      <c r="G359" s="10" t="s">
        <v>15</v>
      </c>
      <c r="H359" s="29"/>
      <c r="I359" s="10"/>
      <c r="J359" s="37"/>
      <c r="K359" s="28"/>
      <c r="L359" s="46"/>
      <c r="M359" s="28"/>
      <c r="N359" s="10"/>
      <c r="O359" s="28"/>
      <c r="P359" s="46"/>
      <c r="Q359" s="28"/>
      <c r="R359" s="37"/>
      <c r="S359" s="28"/>
    </row>
    <row r="360" spans="2:19" ht="21.75">
      <c r="B360" s="151" t="s">
        <v>231</v>
      </c>
      <c r="C360" s="152"/>
      <c r="D360" s="152"/>
      <c r="E360" s="160"/>
      <c r="F360" s="27">
        <v>10000</v>
      </c>
      <c r="G360" s="10" t="s">
        <v>15</v>
      </c>
      <c r="H360" s="29"/>
      <c r="I360" s="10"/>
      <c r="J360" s="37"/>
      <c r="K360" s="28"/>
      <c r="L360" s="46"/>
      <c r="M360" s="28"/>
      <c r="N360" s="10"/>
      <c r="O360" s="28"/>
      <c r="P360" s="46"/>
      <c r="Q360" s="28"/>
      <c r="R360" s="37"/>
      <c r="S360" s="28"/>
    </row>
    <row r="361" spans="2:19" ht="21.75">
      <c r="B361" s="151" t="s">
        <v>232</v>
      </c>
      <c r="C361" s="152"/>
      <c r="D361" s="152"/>
      <c r="E361" s="160"/>
      <c r="F361" s="27">
        <v>10000</v>
      </c>
      <c r="G361" s="10" t="s">
        <v>15</v>
      </c>
      <c r="H361" s="29"/>
      <c r="I361" s="10"/>
      <c r="J361" s="42"/>
      <c r="K361" s="43"/>
      <c r="L361" s="63"/>
      <c r="M361" s="28"/>
      <c r="N361" s="10"/>
      <c r="O361" s="28"/>
      <c r="P361" s="46"/>
      <c r="Q361" s="28"/>
      <c r="R361" s="37"/>
      <c r="S361" s="28"/>
    </row>
    <row r="362" spans="2:19" ht="22.5" thickBot="1">
      <c r="B362" s="24"/>
      <c r="C362" s="7"/>
      <c r="D362" s="7"/>
      <c r="E362" s="157" t="s">
        <v>53</v>
      </c>
      <c r="F362" s="35">
        <f>SUM(F358:F361)</f>
        <v>36985</v>
      </c>
      <c r="G362" s="52" t="s">
        <v>15</v>
      </c>
      <c r="H362" s="55"/>
      <c r="I362" s="52"/>
      <c r="J362" s="159"/>
      <c r="K362" s="64"/>
      <c r="L362" s="103"/>
      <c r="M362" s="34"/>
      <c r="N362" s="52"/>
      <c r="O362" s="34"/>
      <c r="P362" s="73"/>
      <c r="Q362" s="34"/>
      <c r="R362" s="165"/>
      <c r="S362" s="34"/>
    </row>
    <row r="363" spans="2:19" ht="22.5" thickTop="1">
      <c r="B363" s="21" t="s">
        <v>233</v>
      </c>
      <c r="E363" s="7"/>
      <c r="F363" s="25"/>
      <c r="G363" s="10"/>
      <c r="H363" s="29"/>
      <c r="I363" s="10"/>
      <c r="J363" s="37"/>
      <c r="K363" s="28"/>
      <c r="L363" s="46"/>
      <c r="M363" s="9"/>
      <c r="N363" s="78"/>
      <c r="O363" s="28"/>
      <c r="P363" s="46"/>
      <c r="Q363" s="28"/>
      <c r="R363" s="30"/>
      <c r="S363" s="11"/>
    </row>
    <row r="364" spans="2:19" ht="21.75">
      <c r="B364" s="24" t="s">
        <v>234</v>
      </c>
      <c r="C364" s="7"/>
      <c r="D364" s="7"/>
      <c r="E364" s="7"/>
      <c r="F364" s="25">
        <v>120000</v>
      </c>
      <c r="G364" s="10" t="s">
        <v>15</v>
      </c>
      <c r="H364" s="29"/>
      <c r="I364" s="10"/>
      <c r="J364" s="30"/>
      <c r="K364" s="10"/>
      <c r="L364" s="29"/>
      <c r="M364" s="10"/>
      <c r="N364" s="28"/>
      <c r="O364" s="28"/>
      <c r="P364" s="60"/>
      <c r="Q364" s="10"/>
      <c r="R364" s="30"/>
      <c r="S364" s="28"/>
    </row>
    <row r="365" spans="2:19" ht="21.75">
      <c r="B365" s="24"/>
      <c r="C365" s="7"/>
      <c r="D365" s="7"/>
      <c r="E365" s="7"/>
      <c r="F365" s="25"/>
      <c r="G365" s="10"/>
      <c r="H365" s="29"/>
      <c r="I365" s="10"/>
      <c r="J365" s="153"/>
      <c r="K365" s="40"/>
      <c r="L365" s="49"/>
      <c r="M365" s="17"/>
      <c r="N365" s="43"/>
      <c r="O365" s="43"/>
      <c r="P365" s="46"/>
      <c r="Q365" s="43"/>
      <c r="R365" s="37"/>
      <c r="S365" s="43"/>
    </row>
    <row r="366" spans="2:19" ht="22.5" thickBot="1">
      <c r="B366" s="24"/>
      <c r="C366" s="7"/>
      <c r="D366" s="7"/>
      <c r="E366" s="157" t="s">
        <v>56</v>
      </c>
      <c r="F366" s="33">
        <f>SUM(F363:F364)</f>
        <v>120000</v>
      </c>
      <c r="G366" s="52" t="s">
        <v>15</v>
      </c>
      <c r="H366" s="55"/>
      <c r="I366" s="52"/>
      <c r="J366" s="159"/>
      <c r="K366" s="64"/>
      <c r="L366" s="103"/>
      <c r="M366" s="218"/>
      <c r="N366" s="64"/>
      <c r="O366" s="64"/>
      <c r="P366" s="73"/>
      <c r="Q366" s="34"/>
      <c r="R366" s="165"/>
      <c r="S366" s="64"/>
    </row>
    <row r="367" spans="2:19" ht="22.5" thickTop="1">
      <c r="B367" s="21" t="s">
        <v>146</v>
      </c>
      <c r="C367" s="130"/>
      <c r="D367" s="130"/>
      <c r="E367" s="7"/>
      <c r="F367" s="25"/>
      <c r="G367" s="10"/>
      <c r="H367" s="58"/>
      <c r="I367" s="28"/>
      <c r="J367" s="46"/>
      <c r="K367" s="28"/>
      <c r="L367" s="28"/>
      <c r="M367" s="24"/>
      <c r="N367" s="22"/>
      <c r="O367" s="22"/>
      <c r="Q367" s="22"/>
      <c r="R367" s="61"/>
      <c r="S367" s="28"/>
    </row>
    <row r="368" spans="2:19" ht="21.75">
      <c r="B368" s="23" t="s">
        <v>145</v>
      </c>
      <c r="C368" s="7"/>
      <c r="D368" s="7"/>
      <c r="E368" s="160"/>
      <c r="F368" s="25"/>
      <c r="G368" s="10"/>
      <c r="H368" s="28"/>
      <c r="I368" s="10"/>
      <c r="J368" s="28"/>
      <c r="K368" s="10"/>
      <c r="L368" s="30"/>
      <c r="M368" s="10"/>
      <c r="N368" s="28"/>
      <c r="O368" s="9"/>
      <c r="P368" s="30"/>
      <c r="Q368" s="28"/>
      <c r="R368" s="29"/>
      <c r="S368" s="11"/>
    </row>
    <row r="369" spans="2:19" ht="21.75">
      <c r="B369" s="151" t="s">
        <v>235</v>
      </c>
      <c r="C369" s="160"/>
      <c r="D369" s="160"/>
      <c r="E369" s="160"/>
      <c r="F369" s="25">
        <v>19800</v>
      </c>
      <c r="G369" s="10"/>
      <c r="H369" s="28"/>
      <c r="I369" s="10"/>
      <c r="J369" s="28"/>
      <c r="K369" s="10"/>
      <c r="L369" s="30"/>
      <c r="M369" s="10"/>
      <c r="N369" s="28"/>
      <c r="O369" s="9"/>
      <c r="P369" s="30"/>
      <c r="Q369" s="28"/>
      <c r="R369" s="29"/>
      <c r="S369" s="11"/>
    </row>
    <row r="370" spans="2:19" ht="21.75">
      <c r="B370" s="151" t="s">
        <v>236</v>
      </c>
      <c r="C370" s="160"/>
      <c r="D370" s="160"/>
      <c r="E370" s="160"/>
      <c r="F370" s="25">
        <v>3000</v>
      </c>
      <c r="G370" s="10"/>
      <c r="H370" s="28"/>
      <c r="I370" s="10"/>
      <c r="J370" s="28"/>
      <c r="K370" s="10"/>
      <c r="L370" s="30"/>
      <c r="M370" s="10"/>
      <c r="N370" s="28"/>
      <c r="O370" s="9"/>
      <c r="P370" s="30"/>
      <c r="Q370" s="28"/>
      <c r="R370" s="29"/>
      <c r="S370" s="11"/>
    </row>
    <row r="371" spans="2:19" ht="21.75">
      <c r="B371" s="151" t="s">
        <v>237</v>
      </c>
      <c r="C371" s="160"/>
      <c r="D371" s="160"/>
      <c r="E371" s="160"/>
      <c r="F371" s="25">
        <v>66000</v>
      </c>
      <c r="G371" s="10"/>
      <c r="H371" s="28"/>
      <c r="I371" s="10"/>
      <c r="J371" s="28"/>
      <c r="K371" s="10"/>
      <c r="L371" s="30"/>
      <c r="M371" s="10"/>
      <c r="N371" s="28"/>
      <c r="O371" s="9"/>
      <c r="P371" s="30"/>
      <c r="Q371" s="28"/>
      <c r="R371" s="29"/>
      <c r="S371" s="11"/>
    </row>
    <row r="372" spans="2:19" ht="21.75">
      <c r="B372" s="151" t="s">
        <v>238</v>
      </c>
      <c r="C372" s="160"/>
      <c r="D372" s="160"/>
      <c r="E372" s="160"/>
      <c r="F372" s="25">
        <v>5000</v>
      </c>
      <c r="G372" s="10"/>
      <c r="H372" s="28"/>
      <c r="I372" s="10"/>
      <c r="J372" s="28"/>
      <c r="K372" s="10"/>
      <c r="L372" s="30"/>
      <c r="M372" s="10"/>
      <c r="N372" s="28"/>
      <c r="O372" s="9"/>
      <c r="P372" s="30"/>
      <c r="Q372" s="28"/>
      <c r="R372" s="29"/>
      <c r="S372" s="11"/>
    </row>
    <row r="373" spans="2:19" ht="21.75">
      <c r="B373" s="151" t="s">
        <v>239</v>
      </c>
      <c r="C373" s="160"/>
      <c r="D373" s="160"/>
      <c r="E373" s="160"/>
      <c r="F373" s="25">
        <v>14000</v>
      </c>
      <c r="G373" s="10" t="s">
        <v>15</v>
      </c>
      <c r="H373" s="28"/>
      <c r="I373" s="10"/>
      <c r="J373" s="30"/>
      <c r="K373" s="10"/>
      <c r="L373" s="30"/>
      <c r="M373" s="10"/>
      <c r="N373" s="28"/>
      <c r="O373" s="9"/>
      <c r="P373" s="30"/>
      <c r="Q373" s="28"/>
      <c r="R373" s="29"/>
      <c r="S373" s="11"/>
    </row>
    <row r="374" spans="2:19" ht="21.75">
      <c r="B374" s="151" t="s">
        <v>240</v>
      </c>
      <c r="C374" s="160"/>
      <c r="D374" s="160"/>
      <c r="E374" s="7"/>
      <c r="F374" s="25">
        <v>4000</v>
      </c>
      <c r="G374" s="10" t="s">
        <v>15</v>
      </c>
      <c r="H374" s="28"/>
      <c r="I374" s="10"/>
      <c r="J374" s="30"/>
      <c r="K374" s="10"/>
      <c r="L374" s="30"/>
      <c r="M374" s="10"/>
      <c r="N374" s="28"/>
      <c r="O374" s="9"/>
      <c r="P374" s="30"/>
      <c r="Q374" s="28"/>
      <c r="R374" s="29"/>
      <c r="S374" s="11"/>
    </row>
    <row r="375" spans="2:19" ht="21.75">
      <c r="B375" s="23" t="s">
        <v>241</v>
      </c>
      <c r="C375" s="7"/>
      <c r="D375" s="7"/>
      <c r="E375" s="160"/>
      <c r="F375" s="25">
        <v>1800</v>
      </c>
      <c r="G375" s="10" t="s">
        <v>15</v>
      </c>
      <c r="H375" s="28"/>
      <c r="I375" s="10"/>
      <c r="J375" s="30"/>
      <c r="K375" s="10"/>
      <c r="L375" s="30"/>
      <c r="M375" s="10"/>
      <c r="N375" s="28"/>
      <c r="O375" s="9"/>
      <c r="P375" s="30"/>
      <c r="Q375" s="28"/>
      <c r="R375" s="25"/>
      <c r="S375" s="11"/>
    </row>
    <row r="376" spans="2:19" ht="21.75">
      <c r="B376" s="213"/>
      <c r="C376" s="2"/>
      <c r="D376" s="2"/>
      <c r="E376" s="2"/>
      <c r="F376" s="197"/>
      <c r="G376" s="2"/>
      <c r="H376" s="197"/>
      <c r="I376" s="2"/>
      <c r="J376" s="197"/>
      <c r="K376" s="2"/>
      <c r="L376" s="197"/>
      <c r="M376" s="2"/>
      <c r="N376" s="197"/>
      <c r="O376" s="16"/>
      <c r="P376" s="197"/>
      <c r="Q376" s="197"/>
      <c r="R376" s="41"/>
      <c r="S376" s="197"/>
    </row>
    <row r="377" spans="2:19" ht="21.75">
      <c r="B377" s="76"/>
      <c r="C377" s="7"/>
      <c r="D377" s="7"/>
      <c r="E377" s="7"/>
      <c r="F377" s="44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45"/>
      <c r="S377" s="7"/>
    </row>
    <row r="378" spans="2:19" ht="21.75">
      <c r="B378" s="76"/>
      <c r="C378" s="7"/>
      <c r="D378" s="7"/>
      <c r="E378" s="7"/>
      <c r="F378" s="44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45"/>
      <c r="S378" s="7"/>
    </row>
    <row r="379" spans="2:19" ht="21.75">
      <c r="B379" s="76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45"/>
      <c r="S379" s="7"/>
    </row>
    <row r="380" spans="2:19" ht="21.75">
      <c r="B380" s="2"/>
      <c r="C380" s="2"/>
      <c r="D380" s="2"/>
      <c r="E380" s="47"/>
      <c r="F380" s="79" t="s">
        <v>152</v>
      </c>
      <c r="G380" s="10"/>
      <c r="H380" s="79"/>
      <c r="I380" s="10"/>
      <c r="J380" s="81"/>
      <c r="K380" s="10"/>
      <c r="L380" s="81"/>
      <c r="M380" s="10"/>
      <c r="N380" s="10"/>
      <c r="O380" s="10"/>
      <c r="P380" s="45"/>
      <c r="Q380" s="121"/>
      <c r="R380" s="95"/>
      <c r="S380" s="10"/>
    </row>
    <row r="381" spans="2:19" ht="21.75">
      <c r="B381" s="24"/>
      <c r="C381" s="7"/>
      <c r="D381" s="7"/>
      <c r="E381" s="4"/>
      <c r="F381" s="12"/>
      <c r="G381" s="13"/>
      <c r="H381" s="374" t="s">
        <v>1</v>
      </c>
      <c r="I381" s="374"/>
      <c r="J381" s="374"/>
      <c r="K381" s="374"/>
      <c r="L381" s="374"/>
      <c r="M381" s="374"/>
      <c r="N381" s="374"/>
      <c r="O381" s="374"/>
      <c r="P381" s="374"/>
      <c r="Q381" s="375"/>
      <c r="R381" s="3"/>
      <c r="S381" s="8"/>
    </row>
    <row r="382" spans="2:19" ht="21.75">
      <c r="B382" s="389" t="s">
        <v>2</v>
      </c>
      <c r="C382" s="390"/>
      <c r="D382" s="390"/>
      <c r="E382" s="391"/>
      <c r="F382" s="389" t="s">
        <v>3</v>
      </c>
      <c r="G382" s="391"/>
      <c r="H382" s="381"/>
      <c r="I382" s="382"/>
      <c r="J382" s="381"/>
      <c r="K382" s="382"/>
      <c r="L382" s="381"/>
      <c r="M382" s="382"/>
      <c r="N382" s="194"/>
      <c r="O382" s="194"/>
      <c r="P382" s="381"/>
      <c r="Q382" s="382"/>
      <c r="R382" s="402"/>
      <c r="S382" s="403"/>
    </row>
    <row r="383" spans="2:19" ht="21.75">
      <c r="B383" s="17"/>
      <c r="C383" s="40"/>
      <c r="D383" s="40"/>
      <c r="E383" s="2"/>
      <c r="F383" s="17"/>
      <c r="G383" s="18"/>
      <c r="H383" s="399"/>
      <c r="I383" s="400"/>
      <c r="J383" s="399"/>
      <c r="K383" s="400"/>
      <c r="L383" s="399"/>
      <c r="M383" s="400"/>
      <c r="N383" s="40"/>
      <c r="O383" s="40"/>
      <c r="P383" s="399"/>
      <c r="Q383" s="400"/>
      <c r="R383" s="19"/>
      <c r="S383" s="20"/>
    </row>
    <row r="384" spans="2:19" ht="21.75">
      <c r="B384" s="412" t="s">
        <v>242</v>
      </c>
      <c r="C384" s="413"/>
      <c r="D384" s="413"/>
      <c r="E384" s="414"/>
      <c r="F384" s="37">
        <v>1500</v>
      </c>
      <c r="G384" s="163" t="s">
        <v>15</v>
      </c>
      <c r="H384" s="9"/>
      <c r="I384" s="163"/>
      <c r="J384" s="9"/>
      <c r="K384" s="163"/>
      <c r="L384" s="9"/>
      <c r="M384" s="163"/>
      <c r="N384" s="10"/>
      <c r="O384" s="163"/>
      <c r="P384" s="10"/>
      <c r="Q384" s="163"/>
      <c r="R384" s="39"/>
      <c r="S384" s="57"/>
    </row>
    <row r="385" spans="2:19" ht="21.75">
      <c r="B385" s="386" t="s">
        <v>244</v>
      </c>
      <c r="C385" s="387"/>
      <c r="D385" s="387"/>
      <c r="E385" s="388"/>
      <c r="F385" s="37">
        <v>80000</v>
      </c>
      <c r="G385" s="28" t="s">
        <v>15</v>
      </c>
      <c r="H385" s="9"/>
      <c r="I385" s="28"/>
      <c r="J385" s="9"/>
      <c r="K385" s="28"/>
      <c r="L385" s="9"/>
      <c r="M385" s="28"/>
      <c r="N385" s="10"/>
      <c r="O385" s="28"/>
      <c r="P385" s="10"/>
      <c r="Q385" s="28"/>
      <c r="R385" s="39"/>
      <c r="S385" s="22"/>
    </row>
    <row r="386" spans="2:19" ht="21.75">
      <c r="B386" s="386" t="s">
        <v>243</v>
      </c>
      <c r="C386" s="387"/>
      <c r="D386" s="387"/>
      <c r="E386" s="388"/>
      <c r="F386" s="37">
        <v>9000</v>
      </c>
      <c r="G386" s="28" t="s">
        <v>15</v>
      </c>
      <c r="H386" s="9"/>
      <c r="I386" s="28"/>
      <c r="J386" s="9"/>
      <c r="K386" s="28"/>
      <c r="L386" s="9"/>
      <c r="M386" s="28"/>
      <c r="N386" s="10"/>
      <c r="O386" s="28"/>
      <c r="P386" s="10"/>
      <c r="Q386" s="28"/>
      <c r="R386" s="39"/>
      <c r="S386" s="22"/>
    </row>
    <row r="387" spans="2:19" ht="21.75">
      <c r="B387" s="206" t="s">
        <v>245</v>
      </c>
      <c r="C387" s="207"/>
      <c r="D387" s="207"/>
      <c r="E387" s="208"/>
      <c r="F387" s="37">
        <v>6000</v>
      </c>
      <c r="G387" s="28" t="s">
        <v>15</v>
      </c>
      <c r="H387" s="9"/>
      <c r="I387" s="28"/>
      <c r="J387" s="9"/>
      <c r="K387" s="28"/>
      <c r="L387" s="9"/>
      <c r="M387" s="28"/>
      <c r="N387" s="10"/>
      <c r="O387" s="28"/>
      <c r="P387" s="10"/>
      <c r="Q387" s="28"/>
      <c r="R387" s="39"/>
      <c r="S387" s="22"/>
    </row>
    <row r="388" spans="2:19" ht="21.75">
      <c r="B388" s="206" t="s">
        <v>246</v>
      </c>
      <c r="C388" s="207"/>
      <c r="D388" s="207"/>
      <c r="E388" s="208"/>
      <c r="F388" s="37">
        <v>13000</v>
      </c>
      <c r="G388" s="28" t="s">
        <v>15</v>
      </c>
      <c r="H388" s="9"/>
      <c r="I388" s="28"/>
      <c r="J388" s="9"/>
      <c r="K388" s="28"/>
      <c r="L388" s="9"/>
      <c r="M388" s="28"/>
      <c r="N388" s="10"/>
      <c r="O388" s="28"/>
      <c r="P388" s="10"/>
      <c r="Q388" s="28"/>
      <c r="R388" s="39"/>
      <c r="S388" s="22"/>
    </row>
    <row r="389" spans="2:19" ht="21.75">
      <c r="B389" s="206" t="s">
        <v>247</v>
      </c>
      <c r="C389" s="207"/>
      <c r="D389" s="207"/>
      <c r="E389" s="208"/>
      <c r="F389" s="37">
        <v>45000</v>
      </c>
      <c r="G389" s="28" t="s">
        <v>15</v>
      </c>
      <c r="H389" s="9"/>
      <c r="I389" s="28"/>
      <c r="J389" s="17"/>
      <c r="K389" s="43"/>
      <c r="L389" s="43"/>
      <c r="M389" s="28"/>
      <c r="N389" s="10"/>
      <c r="O389" s="28"/>
      <c r="P389" s="10"/>
      <c r="Q389" s="28"/>
      <c r="R389" s="39"/>
      <c r="S389" s="22"/>
    </row>
    <row r="390" spans="2:19" ht="22.5" thickBot="1">
      <c r="B390" s="24"/>
      <c r="C390" s="7"/>
      <c r="D390" s="7"/>
      <c r="E390" s="198" t="s">
        <v>248</v>
      </c>
      <c r="F390" s="115">
        <v>268100</v>
      </c>
      <c r="G390" s="52" t="s">
        <v>15</v>
      </c>
      <c r="H390" s="113"/>
      <c r="I390" s="52"/>
      <c r="J390" s="159"/>
      <c r="K390" s="64"/>
      <c r="L390" s="103"/>
      <c r="M390" s="34"/>
      <c r="N390" s="52"/>
      <c r="O390" s="34"/>
      <c r="P390" s="73"/>
      <c r="Q390" s="34"/>
      <c r="R390" s="104"/>
      <c r="S390" s="34"/>
    </row>
    <row r="391" spans="2:19" ht="23.25" thickBot="1" thickTop="1">
      <c r="B391" s="24"/>
      <c r="C391" s="7"/>
      <c r="D391" s="7"/>
      <c r="E391" s="50" t="s">
        <v>58</v>
      </c>
      <c r="F391" s="220">
        <v>1825845</v>
      </c>
      <c r="G391" s="141" t="s">
        <v>15</v>
      </c>
      <c r="H391" s="147"/>
      <c r="I391" s="141"/>
      <c r="J391" s="73"/>
      <c r="K391" s="34"/>
      <c r="L391" s="73"/>
      <c r="M391" s="34"/>
      <c r="N391" s="52"/>
      <c r="O391" s="34"/>
      <c r="P391" s="73"/>
      <c r="Q391" s="34"/>
      <c r="R391" s="148"/>
      <c r="S391" s="149"/>
    </row>
    <row r="392" spans="2:19" ht="22.5" thickTop="1">
      <c r="B392" s="21" t="s">
        <v>249</v>
      </c>
      <c r="C392" s="176"/>
      <c r="D392" s="7"/>
      <c r="E392" s="47"/>
      <c r="F392" s="25"/>
      <c r="G392" s="28"/>
      <c r="H392" s="59"/>
      <c r="I392" s="28"/>
      <c r="J392" s="46"/>
      <c r="K392" s="28"/>
      <c r="L392" s="46"/>
      <c r="M392" s="28"/>
      <c r="N392" s="9"/>
      <c r="O392" s="28"/>
      <c r="P392" s="60"/>
      <c r="Q392" s="11"/>
      <c r="R392" s="37"/>
      <c r="S392" s="139"/>
    </row>
    <row r="393" spans="2:19" ht="21.75">
      <c r="B393" s="23" t="s">
        <v>250</v>
      </c>
      <c r="C393" s="7"/>
      <c r="D393" s="7"/>
      <c r="E393" s="160"/>
      <c r="F393" s="25"/>
      <c r="G393" s="10"/>
      <c r="H393" s="28"/>
      <c r="I393" s="10"/>
      <c r="J393" s="28"/>
      <c r="K393" s="28"/>
      <c r="L393" s="30"/>
      <c r="M393" s="10"/>
      <c r="N393" s="28"/>
      <c r="O393" s="11"/>
      <c r="P393" s="11"/>
      <c r="Q393" s="28"/>
      <c r="R393" s="37"/>
      <c r="S393" s="28"/>
    </row>
    <row r="394" spans="2:19" ht="21.75">
      <c r="B394" s="151" t="s">
        <v>251</v>
      </c>
      <c r="C394" s="160"/>
      <c r="D394" s="160"/>
      <c r="E394" s="160"/>
      <c r="F394" s="25">
        <v>10000</v>
      </c>
      <c r="G394" s="10" t="s">
        <v>15</v>
      </c>
      <c r="H394" s="28"/>
      <c r="I394" s="10"/>
      <c r="J394" s="28"/>
      <c r="K394" s="28"/>
      <c r="L394" s="30"/>
      <c r="M394" s="10"/>
      <c r="N394" s="28"/>
      <c r="O394" s="11"/>
      <c r="P394" s="11"/>
      <c r="Q394" s="28"/>
      <c r="R394" s="37"/>
      <c r="S394" s="28"/>
    </row>
    <row r="395" spans="2:19" ht="21.75">
      <c r="B395" s="151" t="s">
        <v>252</v>
      </c>
      <c r="C395" s="160"/>
      <c r="D395" s="160"/>
      <c r="E395" s="160"/>
      <c r="F395" s="25">
        <v>10000</v>
      </c>
      <c r="G395" s="10" t="s">
        <v>15</v>
      </c>
      <c r="H395" s="28"/>
      <c r="I395" s="10"/>
      <c r="J395" s="28"/>
      <c r="K395" s="10"/>
      <c r="L395" s="30"/>
      <c r="M395" s="10"/>
      <c r="N395" s="28"/>
      <c r="O395" s="11"/>
      <c r="P395" s="11"/>
      <c r="Q395" s="28"/>
      <c r="R395" s="29"/>
      <c r="S395" s="11"/>
    </row>
    <row r="396" spans="2:19" ht="21.75">
      <c r="B396" s="151" t="s">
        <v>253</v>
      </c>
      <c r="C396" s="160"/>
      <c r="D396" s="160"/>
      <c r="E396" s="160"/>
      <c r="F396" s="25">
        <v>52185</v>
      </c>
      <c r="G396" s="10" t="s">
        <v>15</v>
      </c>
      <c r="H396" s="28"/>
      <c r="I396" s="10"/>
      <c r="J396" s="30"/>
      <c r="K396" s="10"/>
      <c r="L396" s="30"/>
      <c r="M396" s="10"/>
      <c r="N396" s="28"/>
      <c r="O396" s="11"/>
      <c r="P396" s="11"/>
      <c r="Q396" s="28"/>
      <c r="R396" s="29"/>
      <c r="S396" s="11"/>
    </row>
    <row r="397" spans="2:19" ht="21.75">
      <c r="B397" s="151" t="s">
        <v>254</v>
      </c>
      <c r="C397" s="160"/>
      <c r="D397" s="160"/>
      <c r="E397" s="7"/>
      <c r="F397" s="25">
        <v>200000</v>
      </c>
      <c r="G397" s="10" t="s">
        <v>15</v>
      </c>
      <c r="H397" s="28"/>
      <c r="I397" s="10"/>
      <c r="J397" s="30"/>
      <c r="K397" s="10"/>
      <c r="L397" s="30"/>
      <c r="M397" s="10"/>
      <c r="N397" s="28"/>
      <c r="O397" s="11"/>
      <c r="P397" s="11"/>
      <c r="Q397" s="28"/>
      <c r="R397" s="29"/>
      <c r="S397" s="11"/>
    </row>
    <row r="398" spans="2:19" ht="21.75">
      <c r="B398" s="23"/>
      <c r="C398" s="7"/>
      <c r="D398" s="7"/>
      <c r="E398" s="160"/>
      <c r="F398" s="25"/>
      <c r="G398" s="10"/>
      <c r="H398" s="28"/>
      <c r="I398" s="10"/>
      <c r="J398" s="30"/>
      <c r="K398" s="10"/>
      <c r="L398" s="30"/>
      <c r="M398" s="10"/>
      <c r="N398" s="28"/>
      <c r="O398" s="11"/>
      <c r="P398" s="11"/>
      <c r="Q398" s="28"/>
      <c r="R398" s="29"/>
      <c r="S398" s="11"/>
    </row>
    <row r="399" spans="2:19" ht="22.5" thickBot="1">
      <c r="B399" s="151"/>
      <c r="C399" s="160"/>
      <c r="D399" s="160"/>
      <c r="E399" s="157" t="s">
        <v>44</v>
      </c>
      <c r="F399" s="33">
        <f>SUM(F394:F398)</f>
        <v>272185</v>
      </c>
      <c r="G399" s="70" t="s">
        <v>15</v>
      </c>
      <c r="H399" s="34"/>
      <c r="I399" s="52"/>
      <c r="J399" s="98"/>
      <c r="K399" s="52"/>
      <c r="L399" s="98"/>
      <c r="M399" s="52"/>
      <c r="N399" s="34"/>
      <c r="O399" s="56"/>
      <c r="P399" s="56"/>
      <c r="Q399" s="34"/>
      <c r="R399" s="55"/>
      <c r="S399" s="34"/>
    </row>
    <row r="400" spans="2:19" ht="22.5" thickTop="1">
      <c r="B400" s="23" t="s">
        <v>255</v>
      </c>
      <c r="C400" s="76"/>
      <c r="D400" s="76"/>
      <c r="E400" s="7"/>
      <c r="F400" s="25"/>
      <c r="G400" s="10"/>
      <c r="H400" s="28"/>
      <c r="I400" s="10"/>
      <c r="J400" s="28"/>
      <c r="K400" s="10"/>
      <c r="L400" s="30"/>
      <c r="M400" s="10"/>
      <c r="N400" s="28"/>
      <c r="O400" s="10"/>
      <c r="P400" s="30"/>
      <c r="Q400" s="28"/>
      <c r="R400" s="29"/>
      <c r="S400" s="11"/>
    </row>
    <row r="401" spans="2:19" ht="21.75">
      <c r="B401" s="24" t="s">
        <v>256</v>
      </c>
      <c r="C401" s="7"/>
      <c r="D401" s="7"/>
      <c r="E401" s="7"/>
      <c r="F401" s="25"/>
      <c r="G401" s="10"/>
      <c r="H401" s="28"/>
      <c r="I401" s="10"/>
      <c r="J401" s="30"/>
      <c r="K401" s="10"/>
      <c r="L401" s="28"/>
      <c r="M401" s="10"/>
      <c r="N401" s="28"/>
      <c r="O401" s="10"/>
      <c r="P401" s="30"/>
      <c r="Q401" s="28"/>
      <c r="R401" s="29"/>
      <c r="S401" s="11"/>
    </row>
    <row r="402" spans="2:19" ht="21.75">
      <c r="B402" s="24" t="s">
        <v>257</v>
      </c>
      <c r="C402" s="7"/>
      <c r="D402" s="7"/>
      <c r="E402" s="7"/>
      <c r="F402" s="38">
        <v>5000</v>
      </c>
      <c r="G402" s="43" t="s">
        <v>15</v>
      </c>
      <c r="H402" s="10"/>
      <c r="I402" s="28"/>
      <c r="J402" s="46"/>
      <c r="K402" s="28"/>
      <c r="L402" s="10"/>
      <c r="M402" s="9"/>
      <c r="N402" s="28"/>
      <c r="O402" s="10"/>
      <c r="P402" s="30"/>
      <c r="Q402" s="28"/>
      <c r="R402" s="79"/>
      <c r="S402" s="28"/>
    </row>
    <row r="403" spans="2:19" ht="21.75">
      <c r="B403" s="24"/>
      <c r="C403" s="7"/>
      <c r="D403" s="7"/>
      <c r="E403" s="198" t="s">
        <v>248</v>
      </c>
      <c r="F403" s="214">
        <f>SUM(F402)</f>
        <v>5000</v>
      </c>
      <c r="G403" s="217" t="s">
        <v>15</v>
      </c>
      <c r="H403" s="215"/>
      <c r="I403" s="217"/>
      <c r="J403" s="216"/>
      <c r="K403" s="217"/>
      <c r="L403" s="215"/>
      <c r="M403" s="5"/>
      <c r="N403" s="217"/>
      <c r="O403" s="215"/>
      <c r="P403" s="225"/>
      <c r="Q403" s="217"/>
      <c r="R403" s="214"/>
      <c r="S403" s="217"/>
    </row>
    <row r="404" spans="2:19" ht="22.5" thickBot="1">
      <c r="B404" s="16"/>
      <c r="C404" s="2"/>
      <c r="D404" s="2"/>
      <c r="E404" s="193" t="s">
        <v>258</v>
      </c>
      <c r="F404" s="219">
        <v>277185</v>
      </c>
      <c r="G404" s="64" t="s">
        <v>15</v>
      </c>
      <c r="H404" s="117"/>
      <c r="I404" s="64"/>
      <c r="J404" s="92"/>
      <c r="K404" s="64"/>
      <c r="L404" s="117"/>
      <c r="M404" s="218"/>
      <c r="N404" s="64"/>
      <c r="O404" s="117"/>
      <c r="P404" s="124"/>
      <c r="Q404" s="64"/>
      <c r="R404" s="162"/>
      <c r="S404" s="64"/>
    </row>
    <row r="405" spans="2:19" ht="22.5" thickTop="1">
      <c r="B405" s="7"/>
      <c r="C405" s="7"/>
      <c r="D405" s="7"/>
      <c r="E405" s="7"/>
      <c r="F405" s="44"/>
      <c r="G405" s="10"/>
      <c r="H405" s="10"/>
      <c r="I405" s="10"/>
      <c r="J405" s="46"/>
      <c r="K405" s="10"/>
      <c r="L405" s="10"/>
      <c r="M405" s="10"/>
      <c r="N405" s="10"/>
      <c r="O405" s="10"/>
      <c r="P405" s="46"/>
      <c r="Q405" s="10"/>
      <c r="R405" s="44"/>
      <c r="S405" s="10"/>
    </row>
    <row r="406" spans="2:19" ht="21.75">
      <c r="B406" s="7"/>
      <c r="C406" s="7"/>
      <c r="D406" s="7"/>
      <c r="E406" s="47"/>
      <c r="F406" s="44"/>
      <c r="G406" s="10"/>
      <c r="H406" s="79"/>
      <c r="I406" s="10"/>
      <c r="J406" s="95"/>
      <c r="K406" s="10"/>
      <c r="L406" s="95"/>
      <c r="M406" s="10"/>
      <c r="N406" s="10"/>
      <c r="O406" s="10"/>
      <c r="P406" s="45"/>
      <c r="Q406" s="10"/>
      <c r="R406" s="44"/>
      <c r="S406" s="10"/>
    </row>
    <row r="407" spans="2:19" ht="21.75">
      <c r="B407" s="2"/>
      <c r="C407" s="2"/>
      <c r="D407" s="2"/>
      <c r="F407" s="26" t="s">
        <v>74</v>
      </c>
      <c r="P407" s="2"/>
      <c r="Q407" s="2"/>
      <c r="R407" s="2"/>
      <c r="S407" s="40"/>
    </row>
    <row r="408" spans="2:19" ht="21.75">
      <c r="B408" s="24"/>
      <c r="C408" s="7"/>
      <c r="D408" s="7"/>
      <c r="E408" s="4"/>
      <c r="F408" s="12"/>
      <c r="G408" s="13"/>
      <c r="H408" s="373" t="s">
        <v>1</v>
      </c>
      <c r="I408" s="374"/>
      <c r="J408" s="374"/>
      <c r="K408" s="374"/>
      <c r="L408" s="374"/>
      <c r="M408" s="374"/>
      <c r="N408" s="374"/>
      <c r="O408" s="374"/>
      <c r="P408" s="374"/>
      <c r="Q408" s="375"/>
      <c r="R408" s="3"/>
      <c r="S408" s="8"/>
    </row>
    <row r="409" spans="2:19" ht="21.75">
      <c r="B409" s="389" t="s">
        <v>2</v>
      </c>
      <c r="C409" s="390"/>
      <c r="D409" s="390"/>
      <c r="E409" s="391"/>
      <c r="F409" s="389" t="s">
        <v>3</v>
      </c>
      <c r="G409" s="391"/>
      <c r="H409" s="381"/>
      <c r="I409" s="382"/>
      <c r="J409" s="381"/>
      <c r="K409" s="382"/>
      <c r="L409" s="381"/>
      <c r="M409" s="382"/>
      <c r="N409" s="194"/>
      <c r="O409" s="194"/>
      <c r="P409" s="381"/>
      <c r="Q409" s="382"/>
      <c r="R409" s="39"/>
      <c r="S409" s="15"/>
    </row>
    <row r="410" spans="2:19" ht="21.75">
      <c r="B410" s="17"/>
      <c r="C410" s="40"/>
      <c r="D410" s="40"/>
      <c r="E410" s="2"/>
      <c r="F410" s="17"/>
      <c r="G410" s="18"/>
      <c r="H410" s="399"/>
      <c r="I410" s="400"/>
      <c r="J410" s="399"/>
      <c r="K410" s="400"/>
      <c r="L410" s="399"/>
      <c r="M410" s="400"/>
      <c r="N410" s="40"/>
      <c r="O410" s="40"/>
      <c r="P410" s="399"/>
      <c r="Q410" s="400"/>
      <c r="R410" s="19"/>
      <c r="S410" s="20"/>
    </row>
    <row r="411" spans="2:19" ht="21.75">
      <c r="B411" s="21" t="s">
        <v>259</v>
      </c>
      <c r="C411" s="154"/>
      <c r="F411" s="22"/>
      <c r="H411" s="22"/>
      <c r="J411" s="22"/>
      <c r="K411" s="26"/>
      <c r="L411" s="22"/>
      <c r="N411" s="57"/>
      <c r="P411" s="22"/>
      <c r="Q411" s="22"/>
      <c r="R411" s="24"/>
      <c r="S411" s="57"/>
    </row>
    <row r="412" spans="2:19" ht="21.75">
      <c r="B412" s="21" t="s">
        <v>260</v>
      </c>
      <c r="C412" s="154"/>
      <c r="F412" s="24"/>
      <c r="G412" s="22"/>
      <c r="H412" s="24"/>
      <c r="I412" s="22"/>
      <c r="J412" s="24"/>
      <c r="K412" s="28"/>
      <c r="L412" s="24"/>
      <c r="M412" s="22"/>
      <c r="N412" s="24"/>
      <c r="O412" s="24"/>
      <c r="P412" s="24"/>
      <c r="Q412" s="22"/>
      <c r="R412" s="24"/>
      <c r="S412" s="22"/>
    </row>
    <row r="413" spans="2:19" ht="21.75">
      <c r="B413" s="151" t="s">
        <v>261</v>
      </c>
      <c r="C413" s="154"/>
      <c r="F413" s="67">
        <v>80000</v>
      </c>
      <c r="G413" s="28" t="s">
        <v>15</v>
      </c>
      <c r="H413" s="24"/>
      <c r="I413" s="22"/>
      <c r="J413" s="24"/>
      <c r="K413" s="28"/>
      <c r="L413" s="24"/>
      <c r="M413" s="22"/>
      <c r="N413" s="24"/>
      <c r="O413" s="24"/>
      <c r="P413" s="24"/>
      <c r="Q413" s="22"/>
      <c r="R413" s="24"/>
      <c r="S413" s="22"/>
    </row>
    <row r="414" spans="2:19" ht="21.75">
      <c r="B414" s="151" t="s">
        <v>262</v>
      </c>
      <c r="C414" s="152"/>
      <c r="D414" s="152"/>
      <c r="E414" s="152"/>
      <c r="F414" s="67">
        <v>70000</v>
      </c>
      <c r="G414" s="28" t="s">
        <v>15</v>
      </c>
      <c r="H414" s="24"/>
      <c r="I414" s="22"/>
      <c r="J414" s="24"/>
      <c r="K414" s="28"/>
      <c r="L414" s="24"/>
      <c r="M414" s="22"/>
      <c r="N414" s="24"/>
      <c r="O414" s="24"/>
      <c r="P414" s="24"/>
      <c r="Q414" s="22"/>
      <c r="R414" s="24"/>
      <c r="S414" s="22"/>
    </row>
    <row r="415" spans="2:19" ht="21.75">
      <c r="B415" s="151" t="s">
        <v>253</v>
      </c>
      <c r="C415" s="152"/>
      <c r="D415" s="152"/>
      <c r="E415" s="152"/>
      <c r="F415" s="67">
        <v>15000</v>
      </c>
      <c r="G415" s="28" t="s">
        <v>15</v>
      </c>
      <c r="H415" s="24"/>
      <c r="I415" s="22"/>
      <c r="J415" s="24"/>
      <c r="K415" s="28"/>
      <c r="L415" s="24"/>
      <c r="M415" s="22"/>
      <c r="N415" s="24"/>
      <c r="O415" s="24"/>
      <c r="P415" s="24"/>
      <c r="Q415" s="22"/>
      <c r="R415" s="24"/>
      <c r="S415" s="22"/>
    </row>
    <row r="416" spans="2:19" ht="21.75">
      <c r="B416" s="201"/>
      <c r="C416" s="202"/>
      <c r="D416" s="202"/>
      <c r="E416" s="160"/>
      <c r="F416" s="9"/>
      <c r="G416" s="28"/>
      <c r="H416" s="9"/>
      <c r="I416" s="28"/>
      <c r="J416" s="9"/>
      <c r="K416" s="28"/>
      <c r="L416" s="9"/>
      <c r="M416" s="28"/>
      <c r="N416" s="9"/>
      <c r="O416" s="9"/>
      <c r="P416" s="9"/>
      <c r="Q416" s="28"/>
      <c r="R416" s="39"/>
      <c r="S416" s="22"/>
    </row>
    <row r="417" spans="2:19" ht="22.5" thickBot="1">
      <c r="B417" s="201"/>
      <c r="C417" s="202"/>
      <c r="D417" s="202"/>
      <c r="E417" s="157" t="s">
        <v>44</v>
      </c>
      <c r="F417" s="54">
        <f>SUM(F413:F416)</f>
        <v>165000</v>
      </c>
      <c r="G417" s="34"/>
      <c r="H417" s="70"/>
      <c r="I417" s="34"/>
      <c r="J417" s="70"/>
      <c r="K417" s="34"/>
      <c r="L417" s="70"/>
      <c r="M417" s="34"/>
      <c r="N417" s="70"/>
      <c r="O417" s="70"/>
      <c r="P417" s="70"/>
      <c r="Q417" s="34"/>
      <c r="R417" s="212"/>
      <c r="S417" s="178"/>
    </row>
    <row r="418" spans="2:19" ht="22.5" thickTop="1">
      <c r="B418" s="379" t="s">
        <v>263</v>
      </c>
      <c r="C418" s="380"/>
      <c r="D418" s="380"/>
      <c r="E418" s="401"/>
      <c r="F418" s="9"/>
      <c r="G418" s="28"/>
      <c r="H418" s="9"/>
      <c r="I418" s="28"/>
      <c r="J418" s="9"/>
      <c r="K418" s="28"/>
      <c r="L418" s="9"/>
      <c r="M418" s="28"/>
      <c r="N418" s="9"/>
      <c r="O418" s="9"/>
      <c r="P418" s="9"/>
      <c r="Q418" s="28"/>
      <c r="R418" s="39"/>
      <c r="S418" s="22"/>
    </row>
    <row r="419" spans="2:19" ht="21.75">
      <c r="B419" s="383" t="s">
        <v>256</v>
      </c>
      <c r="C419" s="384"/>
      <c r="D419" s="384"/>
      <c r="E419" s="385"/>
      <c r="F419" s="9"/>
      <c r="G419" s="28"/>
      <c r="H419" s="9"/>
      <c r="I419" s="28"/>
      <c r="J419" s="9"/>
      <c r="K419" s="28"/>
      <c r="L419" s="9"/>
      <c r="M419" s="28"/>
      <c r="N419" s="9"/>
      <c r="O419" s="9"/>
      <c r="P419" s="9"/>
      <c r="Q419" s="28"/>
      <c r="R419" s="39"/>
      <c r="S419" s="22"/>
    </row>
    <row r="420" spans="2:19" ht="21.75">
      <c r="B420" s="383" t="s">
        <v>264</v>
      </c>
      <c r="C420" s="384"/>
      <c r="D420" s="384"/>
      <c r="E420" s="385"/>
      <c r="F420" s="37">
        <v>2800</v>
      </c>
      <c r="G420" s="28" t="s">
        <v>15</v>
      </c>
      <c r="H420" s="9"/>
      <c r="I420" s="28"/>
      <c r="J420" s="9"/>
      <c r="K420" s="28"/>
      <c r="L420" s="9"/>
      <c r="M420" s="28"/>
      <c r="N420" s="9"/>
      <c r="O420" s="9"/>
      <c r="P420" s="9"/>
      <c r="Q420" s="28"/>
      <c r="R420" s="39"/>
      <c r="S420" s="22"/>
    </row>
    <row r="421" spans="2:19" ht="21.75">
      <c r="B421" s="383" t="s">
        <v>265</v>
      </c>
      <c r="C421" s="384"/>
      <c r="D421" s="384"/>
      <c r="E421" s="385"/>
      <c r="F421" s="37">
        <v>4500</v>
      </c>
      <c r="G421" s="28" t="s">
        <v>15</v>
      </c>
      <c r="H421" s="9"/>
      <c r="I421" s="28"/>
      <c r="J421" s="9"/>
      <c r="K421" s="28"/>
      <c r="L421" s="9"/>
      <c r="M421" s="28"/>
      <c r="N421" s="9"/>
      <c r="O421" s="9"/>
      <c r="P421" s="9"/>
      <c r="Q421" s="28"/>
      <c r="R421" s="39"/>
      <c r="S421" s="22"/>
    </row>
    <row r="422" spans="2:19" ht="21.75">
      <c r="B422" s="406"/>
      <c r="C422" s="407"/>
      <c r="D422" s="407"/>
      <c r="E422" s="408"/>
      <c r="F422" s="37"/>
      <c r="G422" s="28"/>
      <c r="H422" s="9"/>
      <c r="I422" s="28"/>
      <c r="J422" s="9"/>
      <c r="K422" s="28"/>
      <c r="L422" s="9"/>
      <c r="M422" s="28"/>
      <c r="N422" s="9"/>
      <c r="O422" s="9"/>
      <c r="P422" s="9"/>
      <c r="Q422" s="28"/>
      <c r="R422" s="39"/>
      <c r="S422" s="22"/>
    </row>
    <row r="423" spans="2:19" ht="22.5" thickBot="1">
      <c r="B423" s="409" t="s">
        <v>248</v>
      </c>
      <c r="C423" s="410"/>
      <c r="D423" s="410"/>
      <c r="E423" s="411"/>
      <c r="F423" s="165">
        <f>SUM(F420:F422)</f>
        <v>7300</v>
      </c>
      <c r="G423" s="34" t="s">
        <v>15</v>
      </c>
      <c r="H423" s="70"/>
      <c r="I423" s="34"/>
      <c r="J423" s="70"/>
      <c r="K423" s="34"/>
      <c r="L423" s="70"/>
      <c r="M423" s="34"/>
      <c r="N423" s="70"/>
      <c r="O423" s="70"/>
      <c r="P423" s="70"/>
      <c r="Q423" s="34"/>
      <c r="R423" s="212"/>
      <c r="S423" s="178"/>
    </row>
    <row r="424" spans="2:19" ht="22.5" thickTop="1">
      <c r="B424" s="392" t="s">
        <v>266</v>
      </c>
      <c r="C424" s="393"/>
      <c r="D424" s="393"/>
      <c r="E424" s="394"/>
      <c r="F424" s="9"/>
      <c r="G424" s="28"/>
      <c r="H424" s="9"/>
      <c r="I424" s="28"/>
      <c r="J424" s="9"/>
      <c r="K424" s="28"/>
      <c r="L424" s="9"/>
      <c r="M424" s="28"/>
      <c r="N424" s="9"/>
      <c r="O424" s="9"/>
      <c r="P424" s="9"/>
      <c r="Q424" s="28"/>
      <c r="R424" s="39"/>
      <c r="S424" s="22"/>
    </row>
    <row r="425" spans="2:19" ht="21.75">
      <c r="B425" s="203" t="s">
        <v>268</v>
      </c>
      <c r="C425" s="204"/>
      <c r="D425" s="204"/>
      <c r="E425" s="204"/>
      <c r="F425" s="37">
        <v>268000</v>
      </c>
      <c r="G425" s="28" t="s">
        <v>15</v>
      </c>
      <c r="H425" s="9"/>
      <c r="I425" s="28"/>
      <c r="J425" s="9"/>
      <c r="K425" s="28"/>
      <c r="L425" s="9"/>
      <c r="M425" s="28"/>
      <c r="N425" s="9"/>
      <c r="O425" s="9"/>
      <c r="P425" s="9"/>
      <c r="Q425" s="28"/>
      <c r="R425" s="39"/>
      <c r="S425" s="22"/>
    </row>
    <row r="426" spans="2:19" ht="21.75">
      <c r="B426" s="203" t="s">
        <v>269</v>
      </c>
      <c r="C426" s="204"/>
      <c r="D426" s="204"/>
      <c r="E426" s="204"/>
      <c r="F426" s="37">
        <v>150000</v>
      </c>
      <c r="G426" s="28" t="s">
        <v>15</v>
      </c>
      <c r="H426" s="9"/>
      <c r="I426" s="28"/>
      <c r="J426" s="9"/>
      <c r="K426" s="28"/>
      <c r="L426" s="9"/>
      <c r="M426" s="28"/>
      <c r="N426" s="9"/>
      <c r="O426" s="9"/>
      <c r="P426" s="9"/>
      <c r="Q426" s="28"/>
      <c r="R426" s="39"/>
      <c r="S426" s="22"/>
    </row>
    <row r="427" spans="2:19" ht="21.75">
      <c r="B427" s="203" t="s">
        <v>270</v>
      </c>
      <c r="C427" s="204"/>
      <c r="D427" s="204"/>
      <c r="E427" s="204"/>
      <c r="F427" s="37">
        <v>121000</v>
      </c>
      <c r="G427" s="28" t="s">
        <v>15</v>
      </c>
      <c r="H427" s="9"/>
      <c r="I427" s="28"/>
      <c r="J427" s="9"/>
      <c r="K427" s="28"/>
      <c r="L427" s="9"/>
      <c r="M427" s="28"/>
      <c r="N427" s="9"/>
      <c r="O427" s="9"/>
      <c r="P427" s="9"/>
      <c r="Q427" s="28"/>
      <c r="R427" s="39"/>
      <c r="S427" s="22"/>
    </row>
    <row r="428" spans="2:19" ht="21.75">
      <c r="B428" s="203" t="s">
        <v>271</v>
      </c>
      <c r="C428" s="204"/>
      <c r="D428" s="204"/>
      <c r="E428" s="204"/>
      <c r="F428" s="37">
        <v>169000</v>
      </c>
      <c r="G428" s="28" t="s">
        <v>15</v>
      </c>
      <c r="H428" s="9"/>
      <c r="I428" s="28"/>
      <c r="J428" s="9"/>
      <c r="K428" s="28"/>
      <c r="L428" s="9"/>
      <c r="M428" s="28"/>
      <c r="N428" s="9"/>
      <c r="O428" s="9"/>
      <c r="P428" s="9"/>
      <c r="Q428" s="28"/>
      <c r="R428" s="39"/>
      <c r="S428" s="22"/>
    </row>
    <row r="429" spans="2:19" ht="21.75">
      <c r="B429" s="203" t="s">
        <v>272</v>
      </c>
      <c r="C429" s="204"/>
      <c r="D429" s="204"/>
      <c r="E429" s="204"/>
      <c r="F429" s="37">
        <v>151000</v>
      </c>
      <c r="G429" s="28" t="s">
        <v>15</v>
      </c>
      <c r="H429" s="9"/>
      <c r="I429" s="28"/>
      <c r="J429" s="9"/>
      <c r="K429" s="28"/>
      <c r="L429" s="9"/>
      <c r="M429" s="28"/>
      <c r="N429" s="9"/>
      <c r="O429" s="9"/>
      <c r="P429" s="9"/>
      <c r="Q429" s="28"/>
      <c r="R429" s="39"/>
      <c r="S429" s="22"/>
    </row>
    <row r="430" spans="2:19" ht="21.75">
      <c r="B430" s="203" t="s">
        <v>273</v>
      </c>
      <c r="C430" s="204"/>
      <c r="D430" s="204"/>
      <c r="E430" s="204"/>
      <c r="F430" s="37">
        <v>168000</v>
      </c>
      <c r="G430" s="28" t="s">
        <v>15</v>
      </c>
      <c r="H430" s="9"/>
      <c r="I430" s="28"/>
      <c r="J430" s="9"/>
      <c r="K430" s="28"/>
      <c r="L430" s="9"/>
      <c r="M430" s="28"/>
      <c r="N430" s="9"/>
      <c r="O430" s="9"/>
      <c r="P430" s="9"/>
      <c r="Q430" s="28"/>
      <c r="R430" s="39"/>
      <c r="S430" s="22"/>
    </row>
    <row r="431" spans="2:19" ht="21.75">
      <c r="B431" s="221" t="s">
        <v>267</v>
      </c>
      <c r="C431" s="222"/>
      <c r="D431" s="222"/>
      <c r="E431" s="222"/>
      <c r="F431" s="38"/>
      <c r="G431" s="40"/>
      <c r="H431" s="43"/>
      <c r="I431" s="40"/>
      <c r="J431" s="153"/>
      <c r="K431" s="40"/>
      <c r="L431" s="43"/>
      <c r="M431" s="40"/>
      <c r="N431" s="43"/>
      <c r="O431" s="40"/>
      <c r="P431" s="153"/>
      <c r="Q431" s="43"/>
      <c r="R431" s="49"/>
      <c r="S431" s="18"/>
    </row>
    <row r="432" spans="2:19" ht="21.75">
      <c r="B432" s="160"/>
      <c r="C432" s="160"/>
      <c r="D432" s="160"/>
      <c r="E432" s="160"/>
      <c r="F432" s="44"/>
      <c r="G432" s="10"/>
      <c r="H432" s="10"/>
      <c r="I432" s="10"/>
      <c r="J432" s="46"/>
      <c r="K432" s="10"/>
      <c r="L432" s="10"/>
      <c r="M432" s="10"/>
      <c r="N432" s="10"/>
      <c r="O432" s="10"/>
      <c r="P432" s="46"/>
      <c r="Q432" s="10"/>
      <c r="R432" s="79"/>
      <c r="S432" s="10"/>
    </row>
    <row r="433" spans="2:19" ht="21.75">
      <c r="B433" s="160"/>
      <c r="C433" s="160"/>
      <c r="D433" s="160"/>
      <c r="E433" s="160"/>
      <c r="F433" s="44"/>
      <c r="G433" s="10"/>
      <c r="H433" s="10"/>
      <c r="I433" s="10"/>
      <c r="J433" s="46"/>
      <c r="K433" s="10"/>
      <c r="L433" s="10"/>
      <c r="M433" s="10"/>
      <c r="N433" s="10"/>
      <c r="O433" s="10"/>
      <c r="P433" s="46"/>
      <c r="Q433" s="10"/>
      <c r="R433" s="79"/>
      <c r="S433" s="10"/>
    </row>
    <row r="434" spans="2:6" ht="21.75">
      <c r="B434" s="2"/>
      <c r="C434" s="2"/>
      <c r="D434" s="2"/>
      <c r="F434" s="26" t="s">
        <v>86</v>
      </c>
    </row>
    <row r="435" spans="2:19" ht="21.75">
      <c r="B435" s="24"/>
      <c r="C435" s="7"/>
      <c r="D435" s="7"/>
      <c r="E435" s="4"/>
      <c r="F435" s="12"/>
      <c r="G435" s="13"/>
      <c r="H435" s="373" t="s">
        <v>1</v>
      </c>
      <c r="I435" s="374"/>
      <c r="J435" s="374"/>
      <c r="K435" s="374"/>
      <c r="L435" s="374"/>
      <c r="M435" s="374"/>
      <c r="N435" s="374"/>
      <c r="O435" s="374"/>
      <c r="P435" s="374"/>
      <c r="Q435" s="375"/>
      <c r="R435" s="3"/>
      <c r="S435" s="8"/>
    </row>
    <row r="436" spans="2:19" ht="21.75">
      <c r="B436" s="389" t="s">
        <v>2</v>
      </c>
      <c r="C436" s="390"/>
      <c r="D436" s="390"/>
      <c r="E436" s="391"/>
      <c r="F436" s="389" t="s">
        <v>3</v>
      </c>
      <c r="G436" s="391"/>
      <c r="H436" s="381"/>
      <c r="I436" s="382"/>
      <c r="J436" s="381"/>
      <c r="K436" s="382"/>
      <c r="L436" s="381"/>
      <c r="M436" s="382"/>
      <c r="N436" s="194"/>
      <c r="O436" s="194"/>
      <c r="P436" s="381"/>
      <c r="Q436" s="382"/>
      <c r="R436" s="39"/>
      <c r="S436" s="15"/>
    </row>
    <row r="437" spans="2:19" ht="21.75">
      <c r="B437" s="17"/>
      <c r="C437" s="40"/>
      <c r="D437" s="40"/>
      <c r="E437" s="2"/>
      <c r="F437" s="17"/>
      <c r="G437" s="18"/>
      <c r="H437" s="399"/>
      <c r="I437" s="400"/>
      <c r="J437" s="399"/>
      <c r="K437" s="400"/>
      <c r="L437" s="399"/>
      <c r="M437" s="400"/>
      <c r="N437" s="40"/>
      <c r="O437" s="40"/>
      <c r="P437" s="399"/>
      <c r="Q437" s="400"/>
      <c r="R437" s="19"/>
      <c r="S437" s="20"/>
    </row>
    <row r="438" spans="2:19" ht="21.75">
      <c r="B438" s="24"/>
      <c r="C438" s="7"/>
      <c r="D438" s="7"/>
      <c r="E438" s="7"/>
      <c r="F438" s="9"/>
      <c r="G438" s="163"/>
      <c r="H438" s="9"/>
      <c r="I438" s="163"/>
      <c r="J438" s="9"/>
      <c r="K438" s="163"/>
      <c r="L438" s="9"/>
      <c r="M438" s="163"/>
      <c r="N438" s="9"/>
      <c r="O438" s="9"/>
      <c r="P438" s="9"/>
      <c r="Q438" s="163"/>
      <c r="R438" s="39"/>
      <c r="S438" s="57"/>
    </row>
    <row r="439" spans="2:19" ht="21.75">
      <c r="B439" s="24" t="s">
        <v>274</v>
      </c>
      <c r="C439" s="7"/>
      <c r="D439" s="7"/>
      <c r="E439" s="7"/>
      <c r="F439" s="37">
        <v>98000</v>
      </c>
      <c r="G439" s="28" t="s">
        <v>15</v>
      </c>
      <c r="H439" s="9"/>
      <c r="I439" s="28"/>
      <c r="J439" s="9"/>
      <c r="K439" s="28"/>
      <c r="L439" s="9"/>
      <c r="M439" s="28"/>
      <c r="N439" s="9"/>
      <c r="O439" s="9"/>
      <c r="P439" s="9"/>
      <c r="Q439" s="28"/>
      <c r="R439" s="39"/>
      <c r="S439" s="22"/>
    </row>
    <row r="440" spans="2:19" ht="21.75">
      <c r="B440" s="24" t="s">
        <v>275</v>
      </c>
      <c r="C440" s="7"/>
      <c r="D440" s="7"/>
      <c r="E440" s="7"/>
      <c r="F440" s="37">
        <v>174000</v>
      </c>
      <c r="G440" s="28" t="s">
        <v>15</v>
      </c>
      <c r="H440" s="9"/>
      <c r="I440" s="28"/>
      <c r="J440" s="9"/>
      <c r="K440" s="28"/>
      <c r="L440" s="9"/>
      <c r="M440" s="28"/>
      <c r="N440" s="9"/>
      <c r="O440" s="9"/>
      <c r="P440" s="9"/>
      <c r="Q440" s="28"/>
      <c r="R440" s="39"/>
      <c r="S440" s="22"/>
    </row>
    <row r="441" spans="2:19" ht="21.75">
      <c r="B441" s="24" t="s">
        <v>276</v>
      </c>
      <c r="C441" s="7"/>
      <c r="D441" s="7"/>
      <c r="E441" s="7"/>
      <c r="F441" s="37">
        <v>147000</v>
      </c>
      <c r="G441" s="28" t="s">
        <v>15</v>
      </c>
      <c r="H441" s="9"/>
      <c r="I441" s="28"/>
      <c r="J441" s="9"/>
      <c r="K441" s="28"/>
      <c r="L441" s="9"/>
      <c r="M441" s="28"/>
      <c r="N441" s="9"/>
      <c r="O441" s="9"/>
      <c r="P441" s="9"/>
      <c r="Q441" s="28"/>
      <c r="R441" s="39"/>
      <c r="S441" s="22"/>
    </row>
    <row r="442" spans="2:19" ht="21.75">
      <c r="B442" s="24" t="s">
        <v>277</v>
      </c>
      <c r="C442" s="7"/>
      <c r="D442" s="7"/>
      <c r="E442" s="7"/>
      <c r="F442" s="37">
        <v>152000</v>
      </c>
      <c r="G442" s="28" t="s">
        <v>15</v>
      </c>
      <c r="H442" s="9"/>
      <c r="I442" s="28"/>
      <c r="J442" s="9"/>
      <c r="K442" s="28"/>
      <c r="L442" s="9"/>
      <c r="M442" s="28"/>
      <c r="N442" s="9"/>
      <c r="O442" s="9"/>
      <c r="P442" s="9"/>
      <c r="Q442" s="28"/>
      <c r="R442" s="39"/>
      <c r="S442" s="22"/>
    </row>
    <row r="443" spans="2:19" ht="21.75">
      <c r="B443" s="23"/>
      <c r="C443" s="7"/>
      <c r="D443" s="7"/>
      <c r="E443" s="7"/>
      <c r="F443" s="61"/>
      <c r="G443" s="28"/>
      <c r="H443" s="37"/>
      <c r="I443" s="28"/>
      <c r="J443" s="29"/>
      <c r="K443" s="28"/>
      <c r="L443" s="30"/>
      <c r="M443" s="28"/>
      <c r="N443" s="28"/>
      <c r="O443" s="28"/>
      <c r="P443" s="30"/>
      <c r="Q443" s="28"/>
      <c r="R443" s="30"/>
      <c r="S443" s="28"/>
    </row>
    <row r="444" spans="2:19" ht="21.75">
      <c r="B444" s="24"/>
      <c r="C444" s="7"/>
      <c r="D444" s="7"/>
      <c r="E444" s="7"/>
      <c r="F444" s="37"/>
      <c r="G444" s="28"/>
      <c r="H444" s="30"/>
      <c r="I444" s="28"/>
      <c r="J444" s="29"/>
      <c r="K444" s="28"/>
      <c r="L444" s="30"/>
      <c r="M444" s="28"/>
      <c r="N444" s="28"/>
      <c r="O444" s="28"/>
      <c r="P444" s="30"/>
      <c r="Q444" s="28"/>
      <c r="R444" s="30"/>
      <c r="S444" s="28"/>
    </row>
    <row r="445" spans="2:19" ht="21.75">
      <c r="B445" s="24"/>
      <c r="E445" s="32" t="s">
        <v>94</v>
      </c>
      <c r="F445" s="223">
        <v>1598000</v>
      </c>
      <c r="G445" s="215" t="s">
        <v>15</v>
      </c>
      <c r="H445" s="224"/>
      <c r="I445" s="215"/>
      <c r="J445" s="225"/>
      <c r="K445" s="217"/>
      <c r="L445" s="226"/>
      <c r="M445" s="226"/>
      <c r="N445" s="226"/>
      <c r="O445" s="226"/>
      <c r="P445" s="225"/>
      <c r="Q445" s="217"/>
      <c r="R445" s="225"/>
      <c r="S445" s="217"/>
    </row>
    <row r="446" spans="2:19" ht="22.5" thickBot="1">
      <c r="B446" s="24"/>
      <c r="E446" s="157" t="s">
        <v>95</v>
      </c>
      <c r="F446" s="227">
        <v>1770300</v>
      </c>
      <c r="G446" s="52" t="s">
        <v>15</v>
      </c>
      <c r="H446" s="113"/>
      <c r="I446" s="70"/>
      <c r="J446" s="98"/>
      <c r="K446" s="34"/>
      <c r="L446" s="56"/>
      <c r="M446" s="178"/>
      <c r="N446" s="177"/>
      <c r="O446" s="178"/>
      <c r="P446" s="177"/>
      <c r="Q446" s="178"/>
      <c r="R446" s="179"/>
      <c r="S446" s="34"/>
    </row>
    <row r="447" spans="2:19" ht="22.5" thickTop="1">
      <c r="B447" s="21" t="s">
        <v>96</v>
      </c>
      <c r="F447" s="25"/>
      <c r="G447" s="10"/>
      <c r="H447" s="25"/>
      <c r="I447" s="10"/>
      <c r="J447" s="27"/>
      <c r="K447" s="22"/>
      <c r="L447" s="7"/>
      <c r="M447" s="22"/>
      <c r="N447" s="7"/>
      <c r="O447" s="22"/>
      <c r="P447" s="7"/>
      <c r="Q447" s="22"/>
      <c r="R447" s="133"/>
      <c r="S447" s="28"/>
    </row>
    <row r="448" spans="2:19" ht="21.75">
      <c r="B448" s="23" t="s">
        <v>278</v>
      </c>
      <c r="D448" s="24"/>
      <c r="F448" s="25"/>
      <c r="G448" s="10"/>
      <c r="H448" s="25"/>
      <c r="I448" s="10"/>
      <c r="J448" s="67"/>
      <c r="K448" s="22"/>
      <c r="L448" s="7"/>
      <c r="M448" s="22"/>
      <c r="N448" s="7"/>
      <c r="O448" s="22"/>
      <c r="P448" s="7"/>
      <c r="Q448" s="22"/>
      <c r="R448" s="67"/>
      <c r="S448" s="28"/>
    </row>
    <row r="449" spans="2:19" ht="21.75">
      <c r="B449" s="24" t="s">
        <v>279</v>
      </c>
      <c r="D449" s="24"/>
      <c r="F449" s="25">
        <v>631200</v>
      </c>
      <c r="G449" s="10" t="s">
        <v>15</v>
      </c>
      <c r="H449" s="58"/>
      <c r="I449" s="28"/>
      <c r="J449" s="30"/>
      <c r="K449" s="28"/>
      <c r="L449" s="30"/>
      <c r="M449" s="28"/>
      <c r="N449" s="9"/>
      <c r="O449" s="28"/>
      <c r="P449" s="183"/>
      <c r="Q449" s="28"/>
      <c r="R449" s="29"/>
      <c r="S449" s="11"/>
    </row>
    <row r="450" spans="2:19" ht="21.75">
      <c r="B450" s="386"/>
      <c r="C450" s="387"/>
      <c r="D450" s="387"/>
      <c r="E450" s="388"/>
      <c r="F450" s="25"/>
      <c r="G450" s="10"/>
      <c r="H450" s="58"/>
      <c r="I450" s="10"/>
      <c r="J450" s="30"/>
      <c r="K450" s="10"/>
      <c r="L450" s="30"/>
      <c r="M450" s="28"/>
      <c r="N450" s="9"/>
      <c r="O450" s="28"/>
      <c r="P450" s="183"/>
      <c r="Q450" s="28"/>
      <c r="R450" s="29"/>
      <c r="S450" s="11"/>
    </row>
    <row r="451" spans="2:19" ht="22.5" thickBot="1">
      <c r="B451" s="24"/>
      <c r="C451" s="7"/>
      <c r="D451" s="7"/>
      <c r="E451" s="50" t="s">
        <v>29</v>
      </c>
      <c r="F451" s="51">
        <f>SUM(F449:F450)</f>
        <v>631200</v>
      </c>
      <c r="G451" s="52" t="s">
        <v>15</v>
      </c>
      <c r="H451" s="113"/>
      <c r="I451" s="52"/>
      <c r="J451" s="98"/>
      <c r="K451" s="52"/>
      <c r="L451" s="98"/>
      <c r="M451" s="34"/>
      <c r="N451" s="70"/>
      <c r="O451" s="34"/>
      <c r="P451" s="189"/>
      <c r="Q451" s="34"/>
      <c r="R451" s="55"/>
      <c r="S451" s="56"/>
    </row>
    <row r="452" spans="2:19" ht="22.5" thickTop="1">
      <c r="B452" s="23" t="s">
        <v>30</v>
      </c>
      <c r="F452" s="57"/>
      <c r="H452" s="57"/>
      <c r="J452" s="57"/>
      <c r="L452" s="57"/>
      <c r="N452" s="65"/>
      <c r="O452" s="22"/>
      <c r="P452" s="8"/>
      <c r="Q452" s="57"/>
      <c r="R452" s="57"/>
      <c r="S452" s="22"/>
    </row>
    <row r="453" spans="2:19" ht="21.75">
      <c r="B453" s="23" t="s">
        <v>75</v>
      </c>
      <c r="F453" s="22"/>
      <c r="H453" s="22"/>
      <c r="J453" s="22"/>
      <c r="K453" s="26"/>
      <c r="L453" s="22"/>
      <c r="N453" s="22"/>
      <c r="O453" s="22"/>
      <c r="P453" s="15"/>
      <c r="Q453" s="22"/>
      <c r="R453" s="22"/>
      <c r="S453" s="22"/>
    </row>
    <row r="454" spans="2:19" ht="21.75">
      <c r="B454" s="151" t="s">
        <v>280</v>
      </c>
      <c r="C454" s="152"/>
      <c r="D454" s="152"/>
      <c r="E454" s="152"/>
      <c r="F454" s="67">
        <v>25000</v>
      </c>
      <c r="G454" s="28" t="s">
        <v>15</v>
      </c>
      <c r="H454" s="7"/>
      <c r="I454" s="22"/>
      <c r="J454" s="7"/>
      <c r="K454" s="28"/>
      <c r="L454" s="7"/>
      <c r="M454" s="22"/>
      <c r="N454" s="7"/>
      <c r="O454" s="22"/>
      <c r="P454" s="7"/>
      <c r="Q454" s="22"/>
      <c r="R454" s="24"/>
      <c r="S454" s="22"/>
    </row>
    <row r="455" spans="2:19" ht="21.75">
      <c r="B455" s="151" t="s">
        <v>281</v>
      </c>
      <c r="C455" s="152"/>
      <c r="D455" s="152"/>
      <c r="E455" s="152"/>
      <c r="F455" s="67">
        <v>25000</v>
      </c>
      <c r="G455" s="28" t="s">
        <v>15</v>
      </c>
      <c r="H455" s="7"/>
      <c r="I455" s="22"/>
      <c r="J455" s="7"/>
      <c r="K455" s="28"/>
      <c r="L455" s="7"/>
      <c r="M455" s="22"/>
      <c r="N455" s="7"/>
      <c r="O455" s="22"/>
      <c r="P455" s="7"/>
      <c r="Q455" s="22"/>
      <c r="R455" s="24"/>
      <c r="S455" s="22"/>
    </row>
    <row r="456" spans="2:19" ht="21.75">
      <c r="B456" s="151" t="s">
        <v>282</v>
      </c>
      <c r="C456" s="152"/>
      <c r="D456" s="152"/>
      <c r="E456" s="152"/>
      <c r="F456" s="67">
        <v>80000</v>
      </c>
      <c r="G456" s="28" t="s">
        <v>15</v>
      </c>
      <c r="H456" s="7"/>
      <c r="I456" s="22"/>
      <c r="J456" s="7"/>
      <c r="K456" s="28"/>
      <c r="L456" s="7"/>
      <c r="M456" s="22"/>
      <c r="N456" s="7"/>
      <c r="O456" s="22"/>
      <c r="P456" s="7"/>
      <c r="Q456" s="22"/>
      <c r="R456" s="24"/>
      <c r="S456" s="22"/>
    </row>
    <row r="457" spans="2:19" ht="21.75">
      <c r="B457" s="16" t="s">
        <v>283</v>
      </c>
      <c r="C457" s="2"/>
      <c r="D457" s="2"/>
      <c r="E457" s="2"/>
      <c r="F457" s="182">
        <v>55000</v>
      </c>
      <c r="G457" s="43" t="s">
        <v>15</v>
      </c>
      <c r="H457" s="150"/>
      <c r="I457" s="43"/>
      <c r="J457" s="137"/>
      <c r="K457" s="43"/>
      <c r="L457" s="181"/>
      <c r="M457" s="43"/>
      <c r="N457" s="40"/>
      <c r="O457" s="43"/>
      <c r="P457" s="181"/>
      <c r="Q457" s="43"/>
      <c r="R457" s="185"/>
      <c r="S457" s="43"/>
    </row>
    <row r="458" spans="2:19" ht="21.75">
      <c r="B458" s="7"/>
      <c r="C458" s="7"/>
      <c r="D458" s="7"/>
      <c r="E458" s="7"/>
      <c r="F458" s="44"/>
      <c r="G458" s="10"/>
      <c r="H458" s="95"/>
      <c r="I458" s="10"/>
      <c r="J458" s="79"/>
      <c r="K458" s="10"/>
      <c r="L458" s="46"/>
      <c r="M458" s="10"/>
      <c r="N458" s="10"/>
      <c r="O458" s="10"/>
      <c r="P458" s="79"/>
      <c r="Q458" s="10"/>
      <c r="R458" s="95"/>
      <c r="S458" s="10"/>
    </row>
    <row r="459" spans="2:19" ht="21.75">
      <c r="B459" s="7"/>
      <c r="C459" s="7"/>
      <c r="D459" s="7"/>
      <c r="E459" s="7"/>
      <c r="F459" s="44"/>
      <c r="G459" s="10"/>
      <c r="H459" s="95"/>
      <c r="I459" s="10"/>
      <c r="J459" s="95"/>
      <c r="K459" s="10"/>
      <c r="L459" s="46"/>
      <c r="M459" s="10"/>
      <c r="N459" s="10"/>
      <c r="O459" s="10"/>
      <c r="P459" s="95"/>
      <c r="Q459" s="10"/>
      <c r="R459" s="95"/>
      <c r="S459" s="10"/>
    </row>
    <row r="460" spans="2:19" ht="21.75">
      <c r="B460" s="7"/>
      <c r="C460" s="7"/>
      <c r="D460" s="7"/>
      <c r="E460" s="47"/>
      <c r="F460" s="44"/>
      <c r="G460" s="10"/>
      <c r="H460" s="95"/>
      <c r="I460" s="10"/>
      <c r="J460" s="48"/>
      <c r="K460" s="10"/>
      <c r="L460" s="81"/>
      <c r="M460" s="10"/>
      <c r="N460" s="10"/>
      <c r="O460" s="10"/>
      <c r="P460" s="46"/>
      <c r="Q460" s="10"/>
      <c r="R460" s="228"/>
      <c r="S460" s="168"/>
    </row>
    <row r="461" spans="2:19" ht="21.75">
      <c r="B461" s="7"/>
      <c r="C461" s="7"/>
      <c r="D461" s="7"/>
      <c r="E461" s="47"/>
      <c r="F461" s="79" t="s">
        <v>93</v>
      </c>
      <c r="G461" s="10"/>
      <c r="H461" s="95"/>
      <c r="I461" s="10"/>
      <c r="J461" s="48"/>
      <c r="K461" s="10"/>
      <c r="L461" s="81"/>
      <c r="M461" s="10"/>
      <c r="N461" s="10"/>
      <c r="O461" s="10"/>
      <c r="P461" s="46"/>
      <c r="Q461" s="10"/>
      <c r="R461" s="228"/>
      <c r="S461" s="168"/>
    </row>
    <row r="462" spans="2:19" ht="21.75">
      <c r="B462" s="2"/>
      <c r="C462" s="2"/>
      <c r="D462" s="2"/>
      <c r="E462" s="102"/>
      <c r="F462" s="144"/>
      <c r="G462" s="40"/>
      <c r="H462" s="137"/>
      <c r="I462" s="40"/>
      <c r="J462" s="230"/>
      <c r="K462" s="40"/>
      <c r="L462" s="169"/>
      <c r="M462" s="40"/>
      <c r="N462" s="40"/>
      <c r="O462" s="40"/>
      <c r="P462" s="181"/>
      <c r="Q462" s="40"/>
      <c r="R462" s="229"/>
      <c r="S462" s="231"/>
    </row>
    <row r="463" spans="2:19" ht="21.75">
      <c r="B463" s="24"/>
      <c r="C463" s="7"/>
      <c r="D463" s="7"/>
      <c r="E463" s="7"/>
      <c r="F463" s="9"/>
      <c r="G463" s="11"/>
      <c r="H463" s="376" t="s">
        <v>1</v>
      </c>
      <c r="I463" s="377"/>
      <c r="J463" s="377"/>
      <c r="K463" s="377"/>
      <c r="L463" s="377"/>
      <c r="M463" s="377"/>
      <c r="N463" s="377"/>
      <c r="O463" s="377"/>
      <c r="P463" s="377"/>
      <c r="Q463" s="378"/>
      <c r="R463" s="24"/>
      <c r="S463" s="15"/>
    </row>
    <row r="464" spans="2:19" ht="21.75">
      <c r="B464" s="389" t="s">
        <v>2</v>
      </c>
      <c r="C464" s="390"/>
      <c r="D464" s="390"/>
      <c r="E464" s="391"/>
      <c r="F464" s="389" t="s">
        <v>3</v>
      </c>
      <c r="G464" s="391"/>
      <c r="H464" s="381"/>
      <c r="I464" s="382"/>
      <c r="J464" s="381"/>
      <c r="K464" s="382"/>
      <c r="L464" s="381"/>
      <c r="M464" s="382"/>
      <c r="N464" s="194"/>
      <c r="O464" s="194"/>
      <c r="P464" s="381"/>
      <c r="Q464" s="382"/>
      <c r="R464" s="39"/>
      <c r="S464" s="15"/>
    </row>
    <row r="465" spans="2:19" ht="21.75">
      <c r="B465" s="17"/>
      <c r="C465" s="40"/>
      <c r="D465" s="40"/>
      <c r="E465" s="2"/>
      <c r="F465" s="17"/>
      <c r="G465" s="18"/>
      <c r="H465" s="399"/>
      <c r="I465" s="400"/>
      <c r="J465" s="399"/>
      <c r="K465" s="400"/>
      <c r="L465" s="399"/>
      <c r="M465" s="400"/>
      <c r="N465" s="40"/>
      <c r="O465" s="40"/>
      <c r="P465" s="399"/>
      <c r="Q465" s="400"/>
      <c r="R465" s="19"/>
      <c r="S465" s="20"/>
    </row>
    <row r="466" spans="2:19" ht="21.75">
      <c r="B466" s="24" t="s">
        <v>284</v>
      </c>
      <c r="C466" s="7"/>
      <c r="D466" s="7"/>
      <c r="E466" s="7"/>
      <c r="F466" s="37">
        <v>30000</v>
      </c>
      <c r="G466" s="28" t="s">
        <v>15</v>
      </c>
      <c r="H466" s="9"/>
      <c r="I466" s="28"/>
      <c r="J466" s="9"/>
      <c r="K466" s="28"/>
      <c r="L466" s="9"/>
      <c r="M466" s="28"/>
      <c r="N466" s="9"/>
      <c r="O466" s="9"/>
      <c r="P466" s="9"/>
      <c r="Q466" s="28"/>
      <c r="R466" s="39"/>
      <c r="S466" s="22"/>
    </row>
    <row r="467" spans="2:19" ht="21.75">
      <c r="B467" s="24" t="s">
        <v>285</v>
      </c>
      <c r="C467" s="7"/>
      <c r="D467" s="7"/>
      <c r="E467" s="7"/>
      <c r="F467" s="37">
        <v>20000</v>
      </c>
      <c r="G467" s="28" t="s">
        <v>15</v>
      </c>
      <c r="H467" s="9"/>
      <c r="I467" s="28"/>
      <c r="J467" s="9"/>
      <c r="K467" s="28"/>
      <c r="L467" s="9"/>
      <c r="M467" s="28"/>
      <c r="N467" s="9"/>
      <c r="O467" s="9"/>
      <c r="P467" s="9"/>
      <c r="Q467" s="28"/>
      <c r="R467" s="39"/>
      <c r="S467" s="22"/>
    </row>
    <row r="468" spans="2:19" ht="21.75">
      <c r="B468" s="24" t="s">
        <v>286</v>
      </c>
      <c r="C468" s="7"/>
      <c r="D468" s="7"/>
      <c r="E468" s="7"/>
      <c r="F468" s="37">
        <v>20000</v>
      </c>
      <c r="G468" s="28" t="s">
        <v>15</v>
      </c>
      <c r="H468" s="9"/>
      <c r="I468" s="28"/>
      <c r="J468" s="9"/>
      <c r="K468" s="28"/>
      <c r="L468" s="9"/>
      <c r="M468" s="28"/>
      <c r="N468" s="9"/>
      <c r="O468" s="9"/>
      <c r="P468" s="9"/>
      <c r="Q468" s="28"/>
      <c r="R468" s="39"/>
      <c r="S468" s="22"/>
    </row>
    <row r="469" spans="2:19" ht="21.75">
      <c r="B469" s="151" t="s">
        <v>287</v>
      </c>
      <c r="C469" s="7"/>
      <c r="D469" s="7"/>
      <c r="E469" s="7"/>
      <c r="F469" s="61">
        <v>10000</v>
      </c>
      <c r="G469" s="28" t="s">
        <v>15</v>
      </c>
      <c r="H469" s="37"/>
      <c r="I469" s="28"/>
      <c r="J469" s="29"/>
      <c r="K469" s="28"/>
      <c r="L469" s="30"/>
      <c r="M469" s="28"/>
      <c r="N469" s="28"/>
      <c r="O469" s="28"/>
      <c r="P469" s="30"/>
      <c r="Q469" s="28"/>
      <c r="R469" s="30"/>
      <c r="S469" s="28"/>
    </row>
    <row r="470" spans="2:19" ht="21.75">
      <c r="B470" s="24" t="s">
        <v>317</v>
      </c>
      <c r="C470" s="7"/>
      <c r="D470" s="7"/>
      <c r="E470" s="7"/>
      <c r="F470" s="37">
        <v>30000</v>
      </c>
      <c r="G470" s="28" t="s">
        <v>15</v>
      </c>
      <c r="H470" s="30"/>
      <c r="I470" s="28"/>
      <c r="J470" s="29"/>
      <c r="K470" s="28"/>
      <c r="L470" s="30"/>
      <c r="M470" s="28"/>
      <c r="N470" s="28"/>
      <c r="O470" s="28"/>
      <c r="P470" s="30"/>
      <c r="Q470" s="28"/>
      <c r="R470" s="30"/>
      <c r="S470" s="28"/>
    </row>
    <row r="471" spans="2:19" ht="21.75">
      <c r="B471" s="24"/>
      <c r="E471" s="32" t="s">
        <v>44</v>
      </c>
      <c r="F471" s="223">
        <v>295000</v>
      </c>
      <c r="G471" s="215" t="s">
        <v>15</v>
      </c>
      <c r="H471" s="224"/>
      <c r="I471" s="215"/>
      <c r="J471" s="225"/>
      <c r="K471" s="217"/>
      <c r="L471" s="226"/>
      <c r="M471" s="226"/>
      <c r="N471" s="226"/>
      <c r="O471" s="226"/>
      <c r="P471" s="225"/>
      <c r="Q471" s="217"/>
      <c r="R471" s="225"/>
      <c r="S471" s="217"/>
    </row>
    <row r="472" spans="2:19" ht="21.75">
      <c r="B472" s="151" t="s">
        <v>288</v>
      </c>
      <c r="C472" s="130"/>
      <c r="D472" s="130"/>
      <c r="E472" s="7"/>
      <c r="F472" s="25"/>
      <c r="G472" s="10"/>
      <c r="H472" s="58"/>
      <c r="I472" s="28"/>
      <c r="J472" s="46"/>
      <c r="K472" s="28"/>
      <c r="L472" s="28"/>
      <c r="M472" s="22"/>
      <c r="N472" s="7"/>
      <c r="O472" s="57"/>
      <c r="Q472" s="22"/>
      <c r="R472" s="61"/>
      <c r="S472" s="28"/>
    </row>
    <row r="473" spans="2:19" ht="21.75">
      <c r="B473" s="151" t="s">
        <v>289</v>
      </c>
      <c r="C473" s="160"/>
      <c r="D473" s="160"/>
      <c r="E473" s="160"/>
      <c r="F473" s="25">
        <v>420420</v>
      </c>
      <c r="G473" s="10" t="s">
        <v>15</v>
      </c>
      <c r="H473" s="28"/>
      <c r="I473" s="10"/>
      <c r="J473" s="28"/>
      <c r="K473" s="28"/>
      <c r="L473" s="28"/>
      <c r="M473" s="10"/>
      <c r="N473" s="28"/>
      <c r="O473" s="28"/>
      <c r="P473" s="11"/>
      <c r="Q473" s="28"/>
      <c r="R473" s="61"/>
      <c r="S473" s="28"/>
    </row>
    <row r="474" spans="2:19" ht="21.75">
      <c r="B474" s="151" t="s">
        <v>290</v>
      </c>
      <c r="C474" s="160"/>
      <c r="D474" s="160"/>
      <c r="E474" s="160"/>
      <c r="F474" s="25">
        <v>143080</v>
      </c>
      <c r="G474" s="10" t="s">
        <v>15</v>
      </c>
      <c r="H474" s="28"/>
      <c r="I474" s="10"/>
      <c r="J474" s="28"/>
      <c r="K474" s="28"/>
      <c r="L474" s="30"/>
      <c r="M474" s="10"/>
      <c r="N474" s="28"/>
      <c r="O474" s="28"/>
      <c r="P474" s="11"/>
      <c r="Q474" s="28"/>
      <c r="R474" s="37"/>
      <c r="S474" s="28"/>
    </row>
    <row r="475" spans="2:19" ht="21.75">
      <c r="B475" s="151"/>
      <c r="C475" s="160"/>
      <c r="D475" s="160"/>
      <c r="E475" s="7"/>
      <c r="F475" s="25"/>
      <c r="G475" s="10"/>
      <c r="H475" s="28"/>
      <c r="I475" s="10"/>
      <c r="J475" s="30"/>
      <c r="K475" s="10"/>
      <c r="L475" s="30"/>
      <c r="M475" s="10"/>
      <c r="N475" s="28"/>
      <c r="O475" s="28"/>
      <c r="P475" s="11"/>
      <c r="Q475" s="28"/>
      <c r="R475" s="29"/>
      <c r="S475" s="11"/>
    </row>
    <row r="476" spans="2:19" ht="22.5" thickBot="1">
      <c r="B476" s="151"/>
      <c r="C476" s="160"/>
      <c r="D476" s="160"/>
      <c r="E476" s="157" t="s">
        <v>49</v>
      </c>
      <c r="F476" s="33">
        <f>SUM(F473:F475)</f>
        <v>563500</v>
      </c>
      <c r="G476" s="70" t="s">
        <v>15</v>
      </c>
      <c r="H476" s="34"/>
      <c r="I476" s="52"/>
      <c r="J476" s="98"/>
      <c r="K476" s="52"/>
      <c r="L476" s="98"/>
      <c r="M476" s="52"/>
      <c r="N476" s="34"/>
      <c r="O476" s="34"/>
      <c r="P476" s="56"/>
      <c r="Q476" s="34"/>
      <c r="R476" s="55"/>
      <c r="S476" s="34"/>
    </row>
    <row r="477" spans="2:19" ht="22.5" thickTop="1">
      <c r="B477" s="24" t="s">
        <v>291</v>
      </c>
      <c r="C477" s="7"/>
      <c r="D477" s="7"/>
      <c r="E477" s="7"/>
      <c r="F477" s="25"/>
      <c r="G477" s="28"/>
      <c r="H477" s="95"/>
      <c r="I477" s="28"/>
      <c r="J477" s="48"/>
      <c r="K477" s="28"/>
      <c r="L477" s="48"/>
      <c r="M477" s="22"/>
      <c r="N477" s="7"/>
      <c r="O477" s="22"/>
      <c r="P477" s="7"/>
      <c r="Q477" s="22"/>
      <c r="R477" s="67"/>
      <c r="S477" s="28"/>
    </row>
    <row r="478" spans="2:19" ht="21.75">
      <c r="B478" s="151" t="s">
        <v>292</v>
      </c>
      <c r="C478" s="160"/>
      <c r="D478" s="160"/>
      <c r="E478" s="7"/>
      <c r="F478" s="25">
        <v>600600</v>
      </c>
      <c r="G478" s="28" t="s">
        <v>15</v>
      </c>
      <c r="H478" s="95"/>
      <c r="I478" s="28"/>
      <c r="J478" s="48"/>
      <c r="K478" s="28"/>
      <c r="L478" s="48"/>
      <c r="M478" s="22"/>
      <c r="N478" s="7"/>
      <c r="O478" s="22"/>
      <c r="P478" s="7"/>
      <c r="Q478" s="22"/>
      <c r="R478" s="67"/>
      <c r="S478" s="28"/>
    </row>
    <row r="479" spans="2:19" ht="21.75">
      <c r="B479" s="151"/>
      <c r="C479" s="160"/>
      <c r="D479" s="160"/>
      <c r="E479" s="7"/>
      <c r="F479" s="29"/>
      <c r="G479" s="28"/>
      <c r="H479" s="79"/>
      <c r="I479" s="28"/>
      <c r="J479" s="81"/>
      <c r="K479" s="28"/>
      <c r="L479" s="81"/>
      <c r="M479" s="28"/>
      <c r="N479" s="10"/>
      <c r="O479" s="28"/>
      <c r="P479" s="146"/>
      <c r="Q479" s="28"/>
      <c r="R479" s="37"/>
      <c r="S479" s="28"/>
    </row>
    <row r="480" spans="2:19" ht="22.5" thickBot="1">
      <c r="B480" s="16"/>
      <c r="C480" s="2"/>
      <c r="D480" s="2"/>
      <c r="E480" s="105" t="s">
        <v>56</v>
      </c>
      <c r="F480" s="33">
        <f>SUM(F478:F479)</f>
        <v>600600</v>
      </c>
      <c r="G480" s="34" t="s">
        <v>15</v>
      </c>
      <c r="H480" s="97"/>
      <c r="I480" s="34"/>
      <c r="J480" s="114"/>
      <c r="K480" s="34"/>
      <c r="L480" s="54"/>
      <c r="M480" s="34"/>
      <c r="N480" s="52"/>
      <c r="O480" s="34"/>
      <c r="P480" s="104"/>
      <c r="Q480" s="34"/>
      <c r="R480" s="165"/>
      <c r="S480" s="34"/>
    </row>
    <row r="481" spans="2:19" ht="22.5" thickTop="1">
      <c r="B481" s="7"/>
      <c r="C481" s="7"/>
      <c r="D481" s="7"/>
      <c r="E481" s="47"/>
      <c r="F481" s="44"/>
      <c r="G481" s="10"/>
      <c r="H481" s="95"/>
      <c r="I481" s="10"/>
      <c r="J481" s="48"/>
      <c r="K481" s="10"/>
      <c r="L481" s="81"/>
      <c r="M481" s="10"/>
      <c r="N481" s="10"/>
      <c r="O481" s="10"/>
      <c r="P481" s="46"/>
      <c r="Q481" s="10"/>
      <c r="R481" s="228"/>
      <c r="S481" s="168"/>
    </row>
    <row r="482" spans="2:19" ht="21.75">
      <c r="B482" s="7"/>
      <c r="C482" s="7"/>
      <c r="D482" s="7"/>
      <c r="E482" s="47"/>
      <c r="F482" s="44"/>
      <c r="G482" s="10"/>
      <c r="H482" s="95"/>
      <c r="I482" s="10"/>
      <c r="J482" s="48"/>
      <c r="K482" s="10"/>
      <c r="L482" s="81"/>
      <c r="M482" s="10"/>
      <c r="N482" s="10"/>
      <c r="O482" s="10"/>
      <c r="P482" s="46"/>
      <c r="Q482" s="10"/>
      <c r="R482" s="228"/>
      <c r="S482" s="168"/>
    </row>
    <row r="483" spans="2:19" ht="21.75">
      <c r="B483" s="7"/>
      <c r="C483" s="7"/>
      <c r="D483" s="7"/>
      <c r="E483" s="47"/>
      <c r="F483" s="44"/>
      <c r="G483" s="10"/>
      <c r="H483" s="95"/>
      <c r="I483" s="10"/>
      <c r="J483" s="48"/>
      <c r="K483" s="10"/>
      <c r="L483" s="81"/>
      <c r="M483" s="10"/>
      <c r="N483" s="10"/>
      <c r="O483" s="10"/>
      <c r="P483" s="46"/>
      <c r="Q483" s="10"/>
      <c r="R483" s="228"/>
      <c r="S483" s="168"/>
    </row>
    <row r="484" spans="2:19" ht="21.75">
      <c r="B484" s="7"/>
      <c r="C484" s="7"/>
      <c r="D484" s="7"/>
      <c r="E484" s="47"/>
      <c r="F484" s="44"/>
      <c r="G484" s="10"/>
      <c r="H484" s="95"/>
      <c r="I484" s="10"/>
      <c r="J484" s="48"/>
      <c r="K484" s="10"/>
      <c r="L484" s="81"/>
      <c r="M484" s="10"/>
      <c r="N484" s="10"/>
      <c r="O484" s="10"/>
      <c r="P484" s="46"/>
      <c r="Q484" s="10"/>
      <c r="R484" s="228"/>
      <c r="S484" s="168"/>
    </row>
    <row r="485" spans="2:19" ht="21.75">
      <c r="B485" s="7"/>
      <c r="C485" s="7"/>
      <c r="D485" s="7"/>
      <c r="E485" s="47"/>
      <c r="F485" s="44"/>
      <c r="G485" s="10"/>
      <c r="H485" s="95"/>
      <c r="I485" s="10"/>
      <c r="J485" s="48"/>
      <c r="K485" s="10"/>
      <c r="L485" s="81"/>
      <c r="M485" s="10"/>
      <c r="N485" s="10"/>
      <c r="O485" s="10"/>
      <c r="P485" s="46"/>
      <c r="Q485" s="10"/>
      <c r="R485" s="228"/>
      <c r="S485" s="168"/>
    </row>
    <row r="486" spans="2:19" ht="21.75">
      <c r="B486" s="7"/>
      <c r="C486" s="7"/>
      <c r="D486" s="7"/>
      <c r="E486" s="47"/>
      <c r="F486" s="44"/>
      <c r="G486" s="10"/>
      <c r="H486" s="95"/>
      <c r="I486" s="10"/>
      <c r="J486" s="48"/>
      <c r="K486" s="10"/>
      <c r="L486" s="81"/>
      <c r="M486" s="10"/>
      <c r="N486" s="10"/>
      <c r="O486" s="10"/>
      <c r="P486" s="46"/>
      <c r="Q486" s="10"/>
      <c r="R486" s="228"/>
      <c r="S486" s="168"/>
    </row>
    <row r="487" spans="2:19" ht="21.75">
      <c r="B487" s="7"/>
      <c r="C487" s="7"/>
      <c r="D487" s="7"/>
      <c r="E487" s="47"/>
      <c r="F487" s="44"/>
      <c r="G487" s="10"/>
      <c r="H487" s="95"/>
      <c r="I487" s="10"/>
      <c r="J487" s="48"/>
      <c r="K487" s="10"/>
      <c r="L487" s="81"/>
      <c r="M487" s="10"/>
      <c r="N487" s="10"/>
      <c r="O487" s="10"/>
      <c r="P487" s="46"/>
      <c r="Q487" s="10"/>
      <c r="R487" s="228"/>
      <c r="S487" s="168"/>
    </row>
    <row r="488" spans="2:19" ht="21.75">
      <c r="B488" s="2"/>
      <c r="C488" s="2"/>
      <c r="D488" s="2"/>
      <c r="E488" s="2"/>
      <c r="F488" s="40" t="s">
        <v>176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2:19" ht="21.75">
      <c r="B489" s="24"/>
      <c r="C489" s="7"/>
      <c r="D489" s="7"/>
      <c r="E489" s="7"/>
      <c r="F489" s="9"/>
      <c r="G489" s="11"/>
      <c r="H489" s="376" t="s">
        <v>1</v>
      </c>
      <c r="I489" s="377"/>
      <c r="J489" s="377"/>
      <c r="K489" s="377"/>
      <c r="L489" s="377"/>
      <c r="M489" s="377"/>
      <c r="N489" s="377"/>
      <c r="O489" s="377"/>
      <c r="P489" s="377"/>
      <c r="Q489" s="378"/>
      <c r="R489" s="24"/>
      <c r="S489" s="15"/>
    </row>
    <row r="490" spans="2:19" ht="21.75">
      <c r="B490" s="389" t="s">
        <v>2</v>
      </c>
      <c r="C490" s="390"/>
      <c r="D490" s="390"/>
      <c r="E490" s="391"/>
      <c r="F490" s="389" t="s">
        <v>3</v>
      </c>
      <c r="G490" s="391"/>
      <c r="H490" s="381"/>
      <c r="I490" s="382"/>
      <c r="J490" s="381"/>
      <c r="K490" s="382"/>
      <c r="L490" s="381"/>
      <c r="M490" s="382"/>
      <c r="N490" s="194"/>
      <c r="O490" s="194"/>
      <c r="P490" s="381"/>
      <c r="Q490" s="382"/>
      <c r="R490" s="39"/>
      <c r="S490" s="15"/>
    </row>
    <row r="491" spans="2:19" ht="21.75">
      <c r="B491" s="17"/>
      <c r="C491" s="40"/>
      <c r="D491" s="40"/>
      <c r="E491" s="2"/>
      <c r="F491" s="17"/>
      <c r="G491" s="18"/>
      <c r="H491" s="399"/>
      <c r="I491" s="400"/>
      <c r="J491" s="399"/>
      <c r="K491" s="400"/>
      <c r="L491" s="399"/>
      <c r="M491" s="400"/>
      <c r="N491" s="40"/>
      <c r="O491" s="40"/>
      <c r="P491" s="399"/>
      <c r="Q491" s="400"/>
      <c r="R491" s="19"/>
      <c r="S491" s="20"/>
    </row>
    <row r="492" spans="2:19" ht="21.75">
      <c r="B492" s="24" t="s">
        <v>293</v>
      </c>
      <c r="C492" s="7"/>
      <c r="D492" s="7"/>
      <c r="E492" s="7"/>
      <c r="F492" s="37"/>
      <c r="G492" s="28"/>
      <c r="H492" s="9"/>
      <c r="I492" s="28"/>
      <c r="J492" s="9"/>
      <c r="K492" s="28"/>
      <c r="L492" s="9"/>
      <c r="M492" s="28"/>
      <c r="N492" s="9"/>
      <c r="O492" s="9"/>
      <c r="P492" s="9"/>
      <c r="Q492" s="28"/>
      <c r="R492" s="39"/>
      <c r="S492" s="22"/>
    </row>
    <row r="493" spans="2:19" ht="21.75">
      <c r="B493" s="24" t="s">
        <v>294</v>
      </c>
      <c r="C493" s="7"/>
      <c r="D493" s="7"/>
      <c r="E493" s="7"/>
      <c r="F493" s="37">
        <v>265720</v>
      </c>
      <c r="G493" s="28" t="s">
        <v>15</v>
      </c>
      <c r="H493" s="9"/>
      <c r="I493" s="28"/>
      <c r="J493" s="9"/>
      <c r="K493" s="28"/>
      <c r="L493" s="9"/>
      <c r="M493" s="28"/>
      <c r="N493" s="9"/>
      <c r="O493" s="9"/>
      <c r="P493" s="9"/>
      <c r="Q493" s="28"/>
      <c r="R493" s="39"/>
      <c r="S493" s="22"/>
    </row>
    <row r="494" spans="2:19" ht="21.75">
      <c r="B494" s="24" t="s">
        <v>295</v>
      </c>
      <c r="C494" s="7"/>
      <c r="D494" s="7"/>
      <c r="E494" s="7"/>
      <c r="F494" s="37">
        <v>43800</v>
      </c>
      <c r="G494" s="28" t="s">
        <v>15</v>
      </c>
      <c r="H494" s="9"/>
      <c r="I494" s="28"/>
      <c r="J494" s="9"/>
      <c r="K494" s="28"/>
      <c r="L494" s="9"/>
      <c r="M494" s="28"/>
      <c r="N494" s="9"/>
      <c r="O494" s="9"/>
      <c r="P494" s="9"/>
      <c r="Q494" s="28"/>
      <c r="R494" s="39"/>
      <c r="S494" s="22"/>
    </row>
    <row r="495" spans="2:19" ht="21.75">
      <c r="B495" s="24" t="s">
        <v>296</v>
      </c>
      <c r="C495" s="7"/>
      <c r="D495" s="7"/>
      <c r="E495" s="7"/>
      <c r="F495" s="37">
        <v>730</v>
      </c>
      <c r="G495" s="28" t="s">
        <v>15</v>
      </c>
      <c r="H495" s="9"/>
      <c r="I495" s="28"/>
      <c r="J495" s="9"/>
      <c r="K495" s="28"/>
      <c r="L495" s="9"/>
      <c r="M495" s="28"/>
      <c r="N495" s="9"/>
      <c r="O495" s="9"/>
      <c r="P495" s="9"/>
      <c r="Q495" s="28"/>
      <c r="R495" s="39"/>
      <c r="S495" s="22"/>
    </row>
    <row r="496" spans="2:19" ht="21.75">
      <c r="B496" s="24" t="s">
        <v>297</v>
      </c>
      <c r="C496" s="7"/>
      <c r="D496" s="7"/>
      <c r="E496" s="7"/>
      <c r="F496" s="37">
        <v>18000</v>
      </c>
      <c r="G496" s="28" t="s">
        <v>15</v>
      </c>
      <c r="H496" s="9"/>
      <c r="I496" s="28"/>
      <c r="J496" s="9"/>
      <c r="K496" s="28"/>
      <c r="L496" s="9"/>
      <c r="M496" s="28"/>
      <c r="N496" s="9"/>
      <c r="O496" s="9"/>
      <c r="P496" s="9"/>
      <c r="Q496" s="28"/>
      <c r="R496" s="39"/>
      <c r="S496" s="22"/>
    </row>
    <row r="497" spans="2:19" ht="21.75">
      <c r="B497" s="24"/>
      <c r="E497" s="32" t="s">
        <v>315</v>
      </c>
      <c r="F497" s="223">
        <f>SUM(F493:F496)</f>
        <v>328250</v>
      </c>
      <c r="G497" s="215" t="s">
        <v>15</v>
      </c>
      <c r="H497" s="224"/>
      <c r="I497" s="215"/>
      <c r="J497" s="225"/>
      <c r="K497" s="217"/>
      <c r="L497" s="226"/>
      <c r="M497" s="226"/>
      <c r="N497" s="226"/>
      <c r="O497" s="226"/>
      <c r="P497" s="225"/>
      <c r="Q497" s="217"/>
      <c r="R497" s="225"/>
      <c r="S497" s="217"/>
    </row>
    <row r="498" spans="2:19" ht="21.75">
      <c r="B498" s="21" t="s">
        <v>298</v>
      </c>
      <c r="C498" s="176"/>
      <c r="D498" s="130"/>
      <c r="E498" s="7"/>
      <c r="F498" s="25"/>
      <c r="G498" s="10"/>
      <c r="H498" s="58"/>
      <c r="I498" s="28"/>
      <c r="J498" s="46"/>
      <c r="K498" s="28"/>
      <c r="L498" s="28"/>
      <c r="M498" s="22"/>
      <c r="N498" s="7"/>
      <c r="O498" s="57"/>
      <c r="Q498" s="22"/>
      <c r="R498" s="61"/>
      <c r="S498" s="28"/>
    </row>
    <row r="499" spans="2:19" ht="21.75">
      <c r="B499" s="151" t="s">
        <v>300</v>
      </c>
      <c r="C499" s="160"/>
      <c r="D499" s="160"/>
      <c r="E499" s="160"/>
      <c r="F499" s="25"/>
      <c r="G499" s="10"/>
      <c r="H499" s="28"/>
      <c r="I499" s="10"/>
      <c r="J499" s="28"/>
      <c r="K499" s="28"/>
      <c r="L499" s="28"/>
      <c r="M499" s="10"/>
      <c r="N499" s="28"/>
      <c r="O499" s="28"/>
      <c r="P499" s="11"/>
      <c r="Q499" s="28"/>
      <c r="R499" s="61"/>
      <c r="S499" s="28"/>
    </row>
    <row r="500" spans="2:19" ht="21.75">
      <c r="B500" s="151" t="s">
        <v>299</v>
      </c>
      <c r="C500" s="160"/>
      <c r="D500" s="160"/>
      <c r="E500" s="160"/>
      <c r="F500" s="25">
        <v>9000</v>
      </c>
      <c r="G500" s="10" t="s">
        <v>15</v>
      </c>
      <c r="H500" s="28"/>
      <c r="I500" s="10"/>
      <c r="J500" s="28"/>
      <c r="K500" s="28"/>
      <c r="L500" s="30"/>
      <c r="M500" s="10"/>
      <c r="N500" s="28"/>
      <c r="O500" s="28"/>
      <c r="P500" s="11"/>
      <c r="Q500" s="28"/>
      <c r="R500" s="37"/>
      <c r="S500" s="28"/>
    </row>
    <row r="501" spans="2:19" ht="21.75">
      <c r="B501" s="151"/>
      <c r="C501" s="160"/>
      <c r="D501" s="160"/>
      <c r="E501" s="7"/>
      <c r="F501" s="25"/>
      <c r="G501" s="10"/>
      <c r="H501" s="28"/>
      <c r="I501" s="10"/>
      <c r="J501" s="30"/>
      <c r="K501" s="10"/>
      <c r="L501" s="30"/>
      <c r="M501" s="10"/>
      <c r="N501" s="28"/>
      <c r="O501" s="28"/>
      <c r="P501" s="11"/>
      <c r="Q501" s="28"/>
      <c r="R501" s="29"/>
      <c r="S501" s="11"/>
    </row>
    <row r="502" spans="2:19" ht="22.5" thickBot="1">
      <c r="B502" s="151"/>
      <c r="C502" s="160"/>
      <c r="D502" s="160"/>
      <c r="E502" s="157" t="s">
        <v>57</v>
      </c>
      <c r="F502" s="33">
        <f>SUM(F499:F501)</f>
        <v>9000</v>
      </c>
      <c r="G502" s="70" t="s">
        <v>15</v>
      </c>
      <c r="H502" s="34"/>
      <c r="I502" s="52"/>
      <c r="J502" s="98"/>
      <c r="K502" s="52"/>
      <c r="L502" s="98"/>
      <c r="M502" s="52"/>
      <c r="N502" s="34"/>
      <c r="O502" s="34"/>
      <c r="P502" s="56"/>
      <c r="Q502" s="34"/>
      <c r="R502" s="55"/>
      <c r="S502" s="34"/>
    </row>
    <row r="503" spans="2:19" ht="23.25" thickBot="1" thickTop="1">
      <c r="B503" s="23"/>
      <c r="C503" s="7"/>
      <c r="D503" s="7"/>
      <c r="E503" s="50" t="s">
        <v>111</v>
      </c>
      <c r="F503" s="232">
        <v>2417550</v>
      </c>
      <c r="G503" s="117" t="s">
        <v>15</v>
      </c>
      <c r="H503" s="131"/>
      <c r="I503" s="117"/>
      <c r="J503" s="98"/>
      <c r="K503" s="34"/>
      <c r="L503" s="99"/>
      <c r="M503" s="104"/>
      <c r="N503" s="98"/>
      <c r="O503" s="98"/>
      <c r="P503" s="99"/>
      <c r="Q503" s="34"/>
      <c r="R503" s="124"/>
      <c r="S503" s="164"/>
    </row>
    <row r="504" spans="1:19" ht="22.5" thickTop="1">
      <c r="A504" s="7"/>
      <c r="B504" s="23" t="s">
        <v>112</v>
      </c>
      <c r="C504" s="76"/>
      <c r="D504" s="7"/>
      <c r="E504" s="7"/>
      <c r="F504" s="25"/>
      <c r="G504" s="28"/>
      <c r="H504" s="95"/>
      <c r="I504" s="28"/>
      <c r="J504" s="48"/>
      <c r="K504" s="28"/>
      <c r="L504" s="48"/>
      <c r="M504" s="22"/>
      <c r="N504" s="7"/>
      <c r="O504" s="22"/>
      <c r="P504" s="7"/>
      <c r="Q504" s="22"/>
      <c r="R504" s="67"/>
      <c r="S504" s="28"/>
    </row>
    <row r="505" spans="2:19" ht="21.75">
      <c r="B505" s="23" t="s">
        <v>113</v>
      </c>
      <c r="C505" s="76"/>
      <c r="D505" s="7"/>
      <c r="E505" s="7"/>
      <c r="F505" s="29"/>
      <c r="G505" s="28"/>
      <c r="H505" s="79"/>
      <c r="I505" s="28"/>
      <c r="J505" s="81"/>
      <c r="K505" s="28"/>
      <c r="L505" s="81"/>
      <c r="M505" s="28"/>
      <c r="N505" s="10"/>
      <c r="O505" s="28"/>
      <c r="P505" s="146"/>
      <c r="Q505" s="28"/>
      <c r="R505" s="37"/>
      <c r="S505" s="28"/>
    </row>
    <row r="506" spans="2:19" ht="21.75">
      <c r="B506" s="151" t="s">
        <v>301</v>
      </c>
      <c r="C506" s="160"/>
      <c r="D506" s="160"/>
      <c r="E506" s="7"/>
      <c r="F506" s="30">
        <v>63120</v>
      </c>
      <c r="G506" s="28" t="s">
        <v>15</v>
      </c>
      <c r="H506" s="79"/>
      <c r="I506" s="28"/>
      <c r="J506" s="81"/>
      <c r="K506" s="28"/>
      <c r="L506" s="81"/>
      <c r="M506" s="28"/>
      <c r="N506" s="10"/>
      <c r="O506" s="28"/>
      <c r="P506" s="146"/>
      <c r="Q506" s="28"/>
      <c r="R506" s="37"/>
      <c r="S506" s="28"/>
    </row>
    <row r="507" spans="2:19" ht="21.75">
      <c r="B507" s="151" t="s">
        <v>302</v>
      </c>
      <c r="C507" s="160"/>
      <c r="D507" s="160"/>
      <c r="E507" s="7"/>
      <c r="F507" s="30">
        <v>990000</v>
      </c>
      <c r="G507" s="28" t="s">
        <v>15</v>
      </c>
      <c r="H507" s="79"/>
      <c r="I507" s="28"/>
      <c r="J507" s="81"/>
      <c r="K507" s="28"/>
      <c r="L507" s="81"/>
      <c r="M507" s="28"/>
      <c r="N507" s="10"/>
      <c r="O507" s="28"/>
      <c r="P507" s="146"/>
      <c r="Q507" s="28"/>
      <c r="R507" s="37"/>
      <c r="S507" s="28"/>
    </row>
    <row r="508" spans="2:19" ht="21.75">
      <c r="B508" s="151" t="s">
        <v>303</v>
      </c>
      <c r="C508" s="160"/>
      <c r="D508" s="7"/>
      <c r="E508" s="116"/>
      <c r="F508" s="27">
        <v>306000</v>
      </c>
      <c r="G508" s="28" t="s">
        <v>15</v>
      </c>
      <c r="H508" s="95"/>
      <c r="I508" s="28"/>
      <c r="J508" s="58"/>
      <c r="K508" s="28"/>
      <c r="L508" s="30"/>
      <c r="M508" s="28"/>
      <c r="N508" s="9"/>
      <c r="O508" s="28"/>
      <c r="P508" s="60"/>
      <c r="Q508" s="28"/>
      <c r="R508" s="37"/>
      <c r="S508" s="28"/>
    </row>
    <row r="509" spans="2:19" ht="21.75">
      <c r="B509" s="24" t="s">
        <v>304</v>
      </c>
      <c r="C509" s="7"/>
      <c r="D509" s="7"/>
      <c r="E509" s="116"/>
      <c r="F509" s="27">
        <v>150000</v>
      </c>
      <c r="G509" s="28" t="s">
        <v>15</v>
      </c>
      <c r="H509" s="79"/>
      <c r="I509" s="28"/>
      <c r="J509" s="81"/>
      <c r="K509" s="28"/>
      <c r="L509" s="81"/>
      <c r="M509" s="28"/>
      <c r="N509" s="10"/>
      <c r="O509" s="28"/>
      <c r="P509" s="146"/>
      <c r="Q509" s="28"/>
      <c r="R509" s="37"/>
      <c r="S509" s="28"/>
    </row>
    <row r="510" spans="2:19" ht="22.5" thickBot="1">
      <c r="B510" s="24"/>
      <c r="C510" s="7"/>
      <c r="D510" s="7"/>
      <c r="E510" s="47" t="s">
        <v>112</v>
      </c>
      <c r="F510" s="195">
        <f>SUM(F506:F509)</f>
        <v>1509120</v>
      </c>
      <c r="G510" s="34" t="s">
        <v>15</v>
      </c>
      <c r="H510" s="97"/>
      <c r="I510" s="34"/>
      <c r="J510" s="114"/>
      <c r="K510" s="34"/>
      <c r="L510" s="54"/>
      <c r="M510" s="34"/>
      <c r="N510" s="52"/>
      <c r="O510" s="34"/>
      <c r="P510" s="104"/>
      <c r="Q510" s="34"/>
      <c r="R510" s="165"/>
      <c r="S510" s="34"/>
    </row>
    <row r="511" spans="2:19" ht="23.25" thickBot="1" thickTop="1">
      <c r="B511" s="16"/>
      <c r="C511" s="2"/>
      <c r="D511" s="2"/>
      <c r="E511" s="105" t="s">
        <v>119</v>
      </c>
      <c r="F511" s="233">
        <v>7800000</v>
      </c>
      <c r="G511" s="141" t="s">
        <v>15</v>
      </c>
      <c r="H511" s="166"/>
      <c r="I511" s="34"/>
      <c r="J511" s="114"/>
      <c r="K511" s="34"/>
      <c r="L511" s="54"/>
      <c r="M511" s="34"/>
      <c r="N511" s="52"/>
      <c r="O511" s="34"/>
      <c r="P511" s="104"/>
      <c r="Q511" s="34"/>
      <c r="R511" s="192"/>
      <c r="S511" s="167"/>
    </row>
    <row r="512" spans="2:4" ht="22.5" thickTop="1">
      <c r="B512" s="7"/>
      <c r="C512" s="7"/>
      <c r="D512" s="7"/>
    </row>
  </sheetData>
  <sheetProtection/>
  <mergeCells count="250">
    <mergeCell ref="A3:Q3"/>
    <mergeCell ref="A4:Q4"/>
    <mergeCell ref="H5:Q5"/>
    <mergeCell ref="B6:E6"/>
    <mergeCell ref="F6:G6"/>
    <mergeCell ref="H6:I6"/>
    <mergeCell ref="J6:K6"/>
    <mergeCell ref="L6:M6"/>
    <mergeCell ref="P6:Q6"/>
    <mergeCell ref="P7:Q7"/>
    <mergeCell ref="B33:E33"/>
    <mergeCell ref="F33:G33"/>
    <mergeCell ref="H33:I33"/>
    <mergeCell ref="J33:K33"/>
    <mergeCell ref="H32:Q32"/>
    <mergeCell ref="H7:I7"/>
    <mergeCell ref="J7:K7"/>
    <mergeCell ref="L7:M7"/>
    <mergeCell ref="B60:E60"/>
    <mergeCell ref="F60:G60"/>
    <mergeCell ref="H60:I60"/>
    <mergeCell ref="J60:K60"/>
    <mergeCell ref="H34:I34"/>
    <mergeCell ref="R32:S32"/>
    <mergeCell ref="L33:M33"/>
    <mergeCell ref="P33:Q33"/>
    <mergeCell ref="R33:S33"/>
    <mergeCell ref="J34:K34"/>
    <mergeCell ref="R34:S34"/>
    <mergeCell ref="L34:M34"/>
    <mergeCell ref="P34:Q34"/>
    <mergeCell ref="C84:D84"/>
    <mergeCell ref="F84:G84"/>
    <mergeCell ref="H84:I84"/>
    <mergeCell ref="J84:K84"/>
    <mergeCell ref="R61:S61"/>
    <mergeCell ref="L61:M61"/>
    <mergeCell ref="P61:Q61"/>
    <mergeCell ref="H59:Q59"/>
    <mergeCell ref="R59:S59"/>
    <mergeCell ref="L60:M60"/>
    <mergeCell ref="P60:Q60"/>
    <mergeCell ref="R60:S60"/>
    <mergeCell ref="P84:Q84"/>
    <mergeCell ref="H61:I61"/>
    <mergeCell ref="J61:K61"/>
    <mergeCell ref="H85:I85"/>
    <mergeCell ref="J85:K85"/>
    <mergeCell ref="L85:M85"/>
    <mergeCell ref="P85:Q85"/>
    <mergeCell ref="H83:Q83"/>
    <mergeCell ref="L84:M84"/>
    <mergeCell ref="R139:S139"/>
    <mergeCell ref="B87:E87"/>
    <mergeCell ref="H110:Q110"/>
    <mergeCell ref="C111:D111"/>
    <mergeCell ref="H111:I111"/>
    <mergeCell ref="J111:K111"/>
    <mergeCell ref="L111:M111"/>
    <mergeCell ref="P111:Q111"/>
    <mergeCell ref="H112:I112"/>
    <mergeCell ref="J112:K112"/>
    <mergeCell ref="L112:M112"/>
    <mergeCell ref="P112:Q112"/>
    <mergeCell ref="B140:E140"/>
    <mergeCell ref="F140:G140"/>
    <mergeCell ref="H140:I140"/>
    <mergeCell ref="J140:K140"/>
    <mergeCell ref="H139:Q139"/>
    <mergeCell ref="R140:S140"/>
    <mergeCell ref="H141:I141"/>
    <mergeCell ref="J141:K141"/>
    <mergeCell ref="L141:M141"/>
    <mergeCell ref="P141:Q141"/>
    <mergeCell ref="R141:S141"/>
    <mergeCell ref="L140:M140"/>
    <mergeCell ref="P140:Q140"/>
    <mergeCell ref="B165:E165"/>
    <mergeCell ref="F165:G165"/>
    <mergeCell ref="H165:I165"/>
    <mergeCell ref="J165:K165"/>
    <mergeCell ref="R166:S166"/>
    <mergeCell ref="H191:Q191"/>
    <mergeCell ref="R191:S191"/>
    <mergeCell ref="H164:Q164"/>
    <mergeCell ref="R164:S164"/>
    <mergeCell ref="L165:M165"/>
    <mergeCell ref="P165:Q165"/>
    <mergeCell ref="R165:S165"/>
    <mergeCell ref="P192:Q192"/>
    <mergeCell ref="H166:I166"/>
    <mergeCell ref="J166:K166"/>
    <mergeCell ref="L166:M166"/>
    <mergeCell ref="P166:Q166"/>
    <mergeCell ref="F192:G192"/>
    <mergeCell ref="H192:I192"/>
    <mergeCell ref="J192:K192"/>
    <mergeCell ref="L192:M192"/>
    <mergeCell ref="R192:S192"/>
    <mergeCell ref="R193:S193"/>
    <mergeCell ref="B197:E197"/>
    <mergeCell ref="H219:Q219"/>
    <mergeCell ref="R219:S219"/>
    <mergeCell ref="H193:I193"/>
    <mergeCell ref="J193:K193"/>
    <mergeCell ref="L193:M193"/>
    <mergeCell ref="P193:Q193"/>
    <mergeCell ref="B192:E192"/>
    <mergeCell ref="B220:E220"/>
    <mergeCell ref="F220:G220"/>
    <mergeCell ref="H220:I220"/>
    <mergeCell ref="J220:K220"/>
    <mergeCell ref="H249:I249"/>
    <mergeCell ref="J249:K249"/>
    <mergeCell ref="R220:S220"/>
    <mergeCell ref="H221:I221"/>
    <mergeCell ref="J221:K221"/>
    <mergeCell ref="L221:M221"/>
    <mergeCell ref="P221:Q221"/>
    <mergeCell ref="R221:S221"/>
    <mergeCell ref="L220:M220"/>
    <mergeCell ref="P220:Q220"/>
    <mergeCell ref="B248:E248"/>
    <mergeCell ref="F248:G248"/>
    <mergeCell ref="H248:I248"/>
    <mergeCell ref="J248:K248"/>
    <mergeCell ref="B274:E274"/>
    <mergeCell ref="F274:G274"/>
    <mergeCell ref="H274:I274"/>
    <mergeCell ref="J274:K274"/>
    <mergeCell ref="H247:Q247"/>
    <mergeCell ref="R247:S247"/>
    <mergeCell ref="L248:M248"/>
    <mergeCell ref="P248:Q248"/>
    <mergeCell ref="R248:S248"/>
    <mergeCell ref="L275:M275"/>
    <mergeCell ref="P275:Q275"/>
    <mergeCell ref="R249:S249"/>
    <mergeCell ref="H273:Q273"/>
    <mergeCell ref="R273:S273"/>
    <mergeCell ref="L274:M274"/>
    <mergeCell ref="P274:Q274"/>
    <mergeCell ref="R274:S274"/>
    <mergeCell ref="L249:M249"/>
    <mergeCell ref="P249:Q249"/>
    <mergeCell ref="R275:S275"/>
    <mergeCell ref="H300:Q300"/>
    <mergeCell ref="B301:E301"/>
    <mergeCell ref="F301:G301"/>
    <mergeCell ref="H301:I301"/>
    <mergeCell ref="J301:K301"/>
    <mergeCell ref="L301:M301"/>
    <mergeCell ref="P301:Q301"/>
    <mergeCell ref="H275:I275"/>
    <mergeCell ref="J275:K275"/>
    <mergeCell ref="B328:E328"/>
    <mergeCell ref="H328:I328"/>
    <mergeCell ref="J328:K328"/>
    <mergeCell ref="L328:M328"/>
    <mergeCell ref="C302:D302"/>
    <mergeCell ref="H302:I302"/>
    <mergeCell ref="J302:K302"/>
    <mergeCell ref="L302:M302"/>
    <mergeCell ref="L329:M329"/>
    <mergeCell ref="P302:Q302"/>
    <mergeCell ref="H327:Q327"/>
    <mergeCell ref="P328:Q328"/>
    <mergeCell ref="P329:Q329"/>
    <mergeCell ref="C329:D329"/>
    <mergeCell ref="H329:I329"/>
    <mergeCell ref="B355:E355"/>
    <mergeCell ref="F355:G355"/>
    <mergeCell ref="H354:Q354"/>
    <mergeCell ref="H355:I355"/>
    <mergeCell ref="J355:K355"/>
    <mergeCell ref="L355:M355"/>
    <mergeCell ref="P355:Q355"/>
    <mergeCell ref="J329:K329"/>
    <mergeCell ref="R355:S355"/>
    <mergeCell ref="H356:I356"/>
    <mergeCell ref="J356:K356"/>
    <mergeCell ref="L356:M356"/>
    <mergeCell ref="P356:Q356"/>
    <mergeCell ref="B384:E384"/>
    <mergeCell ref="H381:Q381"/>
    <mergeCell ref="B382:E382"/>
    <mergeCell ref="F382:G382"/>
    <mergeCell ref="H382:I382"/>
    <mergeCell ref="J382:K382"/>
    <mergeCell ref="L382:M382"/>
    <mergeCell ref="P382:Q382"/>
    <mergeCell ref="R382:S382"/>
    <mergeCell ref="H383:I383"/>
    <mergeCell ref="J383:K383"/>
    <mergeCell ref="L383:M383"/>
    <mergeCell ref="P383:Q383"/>
    <mergeCell ref="B385:E385"/>
    <mergeCell ref="B386:E386"/>
    <mergeCell ref="H408:Q408"/>
    <mergeCell ref="B409:E409"/>
    <mergeCell ref="F409:G409"/>
    <mergeCell ref="H409:I409"/>
    <mergeCell ref="J409:K409"/>
    <mergeCell ref="L409:M409"/>
    <mergeCell ref="P409:Q409"/>
    <mergeCell ref="B424:E424"/>
    <mergeCell ref="H435:Q435"/>
    <mergeCell ref="H410:I410"/>
    <mergeCell ref="J410:K410"/>
    <mergeCell ref="L410:M410"/>
    <mergeCell ref="P410:Q410"/>
    <mergeCell ref="B418:E418"/>
    <mergeCell ref="B419:E419"/>
    <mergeCell ref="B420:E420"/>
    <mergeCell ref="B421:E421"/>
    <mergeCell ref="B422:E422"/>
    <mergeCell ref="B423:E423"/>
    <mergeCell ref="B450:E450"/>
    <mergeCell ref="H463:Q463"/>
    <mergeCell ref="B436:E436"/>
    <mergeCell ref="F436:G436"/>
    <mergeCell ref="H436:I436"/>
    <mergeCell ref="J436:K436"/>
    <mergeCell ref="L436:M436"/>
    <mergeCell ref="P436:Q436"/>
    <mergeCell ref="L464:M464"/>
    <mergeCell ref="P464:Q464"/>
    <mergeCell ref="H437:I437"/>
    <mergeCell ref="J437:K437"/>
    <mergeCell ref="L437:M437"/>
    <mergeCell ref="P437:Q437"/>
    <mergeCell ref="B464:E464"/>
    <mergeCell ref="F464:G464"/>
    <mergeCell ref="H464:I464"/>
    <mergeCell ref="J464:K464"/>
    <mergeCell ref="H489:Q489"/>
    <mergeCell ref="B490:E490"/>
    <mergeCell ref="F490:G490"/>
    <mergeCell ref="H490:I490"/>
    <mergeCell ref="J490:K490"/>
    <mergeCell ref="L490:M490"/>
    <mergeCell ref="P490:Q490"/>
    <mergeCell ref="H465:I465"/>
    <mergeCell ref="J465:K465"/>
    <mergeCell ref="L465:M465"/>
    <mergeCell ref="P465:Q465"/>
    <mergeCell ref="H491:I491"/>
    <mergeCell ref="J491:K491"/>
    <mergeCell ref="L491:M491"/>
    <mergeCell ref="P491:Q491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17"/>
  <sheetViews>
    <sheetView view="pageBreakPreview" zoomScaleSheetLayoutView="100" workbookViewId="0" topLeftCell="D1">
      <selection activeCell="D595" sqref="D595:D597"/>
    </sheetView>
  </sheetViews>
  <sheetFormatPr defaultColWidth="9.140625" defaultRowHeight="21.75"/>
  <cols>
    <col min="1" max="1" width="4.28125" style="0" customWidth="1"/>
    <col min="5" max="5" width="35.7109375" style="0" customWidth="1"/>
    <col min="6" max="6" width="10.00390625" style="0" customWidth="1"/>
    <col min="7" max="7" width="4.421875" style="0" customWidth="1"/>
    <col min="9" max="9" width="4.140625" style="0" customWidth="1"/>
    <col min="10" max="10" width="7.140625" style="0" customWidth="1"/>
    <col min="11" max="11" width="7.00390625" style="0" customWidth="1"/>
    <col min="12" max="12" width="6.8515625" style="0" customWidth="1"/>
    <col min="13" max="14" width="6.421875" style="0" customWidth="1"/>
    <col min="15" max="15" width="6.140625" style="0" customWidth="1"/>
    <col min="16" max="17" width="6.7109375" style="0" customWidth="1"/>
    <col min="18" max="18" width="7.140625" style="0" customWidth="1"/>
  </cols>
  <sheetData>
    <row r="2" spans="1:18" ht="21.75">
      <c r="A2" s="405" t="s">
        <v>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</row>
    <row r="3" spans="1:18" ht="21.75">
      <c r="A3" s="405" t="s">
        <v>393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</row>
    <row r="4" spans="2:18" ht="21.75">
      <c r="B4" s="3"/>
      <c r="C4" s="4"/>
      <c r="D4" s="4"/>
      <c r="E4" s="4"/>
      <c r="F4" s="5"/>
      <c r="G4" s="6"/>
      <c r="H4" s="373" t="s">
        <v>1</v>
      </c>
      <c r="I4" s="374"/>
      <c r="J4" s="374"/>
      <c r="K4" s="374"/>
      <c r="L4" s="374"/>
      <c r="M4" s="374"/>
      <c r="N4" s="374"/>
      <c r="O4" s="374"/>
      <c r="P4" s="374"/>
      <c r="Q4" s="374"/>
      <c r="R4" s="375"/>
    </row>
    <row r="5" spans="2:18" ht="21.75">
      <c r="B5" s="389" t="s">
        <v>2</v>
      </c>
      <c r="C5" s="390"/>
      <c r="D5" s="390"/>
      <c r="E5" s="391"/>
      <c r="F5" s="381" t="s">
        <v>3</v>
      </c>
      <c r="G5" s="382"/>
      <c r="H5" s="381" t="s">
        <v>4</v>
      </c>
      <c r="I5" s="382"/>
      <c r="J5" s="381" t="s">
        <v>5</v>
      </c>
      <c r="K5" s="415"/>
      <c r="L5" s="382"/>
      <c r="M5" s="381" t="s">
        <v>6</v>
      </c>
      <c r="N5" s="415"/>
      <c r="O5" s="382"/>
      <c r="P5" s="381" t="s">
        <v>7</v>
      </c>
      <c r="Q5" s="415"/>
      <c r="R5" s="382"/>
    </row>
    <row r="6" spans="2:18" ht="21.75">
      <c r="B6" s="16"/>
      <c r="C6" s="2"/>
      <c r="D6" s="2"/>
      <c r="E6" s="2"/>
      <c r="F6" s="17"/>
      <c r="G6" s="18"/>
      <c r="H6" s="399" t="s">
        <v>9</v>
      </c>
      <c r="I6" s="400"/>
      <c r="J6" s="399" t="s">
        <v>10</v>
      </c>
      <c r="K6" s="404"/>
      <c r="L6" s="400"/>
      <c r="M6" s="399" t="s">
        <v>11</v>
      </c>
      <c r="N6" s="404"/>
      <c r="O6" s="400"/>
      <c r="P6" s="399" t="s">
        <v>12</v>
      </c>
      <c r="Q6" s="404"/>
      <c r="R6" s="400"/>
    </row>
    <row r="7" spans="2:18" ht="21.75">
      <c r="B7" s="21" t="s">
        <v>323</v>
      </c>
      <c r="F7" s="22"/>
      <c r="H7" s="22"/>
      <c r="J7" s="22"/>
      <c r="K7" s="7"/>
      <c r="L7" s="57"/>
      <c r="M7" s="22"/>
      <c r="N7" s="22"/>
      <c r="O7" s="22"/>
      <c r="P7" s="22"/>
      <c r="Q7" s="22"/>
      <c r="R7" s="22"/>
    </row>
    <row r="8" spans="2:18" ht="21.75">
      <c r="B8" s="23" t="s">
        <v>324</v>
      </c>
      <c r="F8" s="22"/>
      <c r="H8" s="22"/>
      <c r="J8" s="22"/>
      <c r="K8" s="7"/>
      <c r="L8" s="22"/>
      <c r="M8" s="22"/>
      <c r="N8" s="22"/>
      <c r="O8" s="22"/>
      <c r="P8" s="22"/>
      <c r="Q8" s="22"/>
      <c r="R8" s="22"/>
    </row>
    <row r="9" spans="2:18" ht="21.75">
      <c r="B9" s="206" t="s">
        <v>311</v>
      </c>
      <c r="F9" s="25">
        <v>65600</v>
      </c>
      <c r="G9" s="26" t="s">
        <v>15</v>
      </c>
      <c r="H9" s="27">
        <v>24600</v>
      </c>
      <c r="I9" s="26" t="s">
        <v>15</v>
      </c>
      <c r="J9" s="30"/>
      <c r="K9" s="46"/>
      <c r="L9" s="28"/>
      <c r="M9" s="31"/>
      <c r="N9" s="31"/>
      <c r="O9" s="28"/>
      <c r="P9" s="30"/>
      <c r="Q9" s="30"/>
      <c r="R9" s="28"/>
    </row>
    <row r="10" spans="2:18" ht="21.75">
      <c r="B10" s="206" t="s">
        <v>312</v>
      </c>
      <c r="F10" s="25">
        <v>71920</v>
      </c>
      <c r="G10" s="26" t="s">
        <v>15</v>
      </c>
      <c r="H10" s="27">
        <v>27000</v>
      </c>
      <c r="I10" s="26" t="s">
        <v>15</v>
      </c>
      <c r="J10" s="30"/>
      <c r="K10" s="46"/>
      <c r="L10" s="28"/>
      <c r="M10" s="31"/>
      <c r="N10" s="31"/>
      <c r="O10" s="28"/>
      <c r="P10" s="30"/>
      <c r="Q10" s="30"/>
      <c r="R10" s="28"/>
    </row>
    <row r="11" spans="2:18" ht="21.75">
      <c r="B11" s="206" t="s">
        <v>155</v>
      </c>
      <c r="F11" s="25">
        <v>32000</v>
      </c>
      <c r="G11" s="26" t="s">
        <v>15</v>
      </c>
      <c r="H11" s="30">
        <v>9600</v>
      </c>
      <c r="I11" s="26" t="s">
        <v>15</v>
      </c>
      <c r="J11" s="30"/>
      <c r="K11" s="46"/>
      <c r="L11" s="28"/>
      <c r="M11" s="31"/>
      <c r="N11" s="31"/>
      <c r="O11" s="28"/>
      <c r="P11" s="30"/>
      <c r="Q11" s="30"/>
      <c r="R11" s="28"/>
    </row>
    <row r="12" spans="2:18" ht="21.75">
      <c r="B12" s="206" t="s">
        <v>156</v>
      </c>
      <c r="F12" s="25">
        <v>32000</v>
      </c>
      <c r="G12" s="26" t="s">
        <v>15</v>
      </c>
      <c r="H12" s="27">
        <v>9600</v>
      </c>
      <c r="I12" s="26" t="s">
        <v>15</v>
      </c>
      <c r="J12" s="30"/>
      <c r="K12" s="46"/>
      <c r="L12" s="28"/>
      <c r="M12" s="31"/>
      <c r="N12" s="31"/>
      <c r="O12" s="28"/>
      <c r="P12" s="30"/>
      <c r="Q12" s="30"/>
      <c r="R12" s="28"/>
    </row>
    <row r="13" spans="2:18" ht="21.75">
      <c r="B13" s="206" t="s">
        <v>16</v>
      </c>
      <c r="F13" s="25">
        <v>56920</v>
      </c>
      <c r="G13" s="26" t="s">
        <v>15</v>
      </c>
      <c r="H13" s="30">
        <v>17100</v>
      </c>
      <c r="I13" s="26" t="s">
        <v>15</v>
      </c>
      <c r="J13" s="30"/>
      <c r="K13" s="46"/>
      <c r="L13" s="28"/>
      <c r="M13" s="31"/>
      <c r="N13" s="31"/>
      <c r="O13" s="28"/>
      <c r="P13" s="30"/>
      <c r="Q13" s="30"/>
      <c r="R13" s="28"/>
    </row>
    <row r="14" spans="2:18" ht="21.75">
      <c r="B14" s="24" t="s">
        <v>32</v>
      </c>
      <c r="F14" s="25">
        <v>1190040</v>
      </c>
      <c r="G14" s="26" t="s">
        <v>15</v>
      </c>
      <c r="H14" s="27">
        <v>367427</v>
      </c>
      <c r="I14" s="26" t="s">
        <v>15</v>
      </c>
      <c r="J14" s="30"/>
      <c r="K14" s="46"/>
      <c r="L14" s="28"/>
      <c r="M14" s="31"/>
      <c r="N14" s="31"/>
      <c r="O14" s="28"/>
      <c r="P14" s="30"/>
      <c r="Q14" s="30"/>
      <c r="R14" s="28"/>
    </row>
    <row r="15" spans="2:18" ht="21.75">
      <c r="B15" s="206"/>
      <c r="F15" s="25"/>
      <c r="G15" s="26"/>
      <c r="H15" s="27"/>
      <c r="I15" s="26"/>
      <c r="J15" s="30"/>
      <c r="K15" s="46"/>
      <c r="L15" s="28"/>
      <c r="M15" s="31"/>
      <c r="N15" s="31"/>
      <c r="O15" s="28"/>
      <c r="P15" s="30"/>
      <c r="Q15" s="30"/>
      <c r="R15" s="28"/>
    </row>
    <row r="16" spans="2:18" ht="22.5" thickBot="1">
      <c r="B16" s="206"/>
      <c r="E16" s="241" t="s">
        <v>320</v>
      </c>
      <c r="F16" s="227">
        <f>SUM(F9:F15)</f>
        <v>1448480</v>
      </c>
      <c r="G16" s="52" t="s">
        <v>15</v>
      </c>
      <c r="H16" s="35">
        <f>SUM(H9:H15)</f>
        <v>455327</v>
      </c>
      <c r="I16" s="52" t="s">
        <v>15</v>
      </c>
      <c r="J16" s="98"/>
      <c r="K16" s="104"/>
      <c r="L16" s="34"/>
      <c r="M16" s="135"/>
      <c r="N16" s="135"/>
      <c r="O16" s="34"/>
      <c r="P16" s="98"/>
      <c r="Q16" s="98"/>
      <c r="R16" s="34"/>
    </row>
    <row r="17" spans="2:18" ht="22.5" thickTop="1">
      <c r="B17" s="206"/>
      <c r="E17" s="241"/>
      <c r="F17" s="25"/>
      <c r="G17" s="10"/>
      <c r="H17" s="27"/>
      <c r="I17" s="10"/>
      <c r="J17" s="30"/>
      <c r="K17" s="46"/>
      <c r="L17" s="28"/>
      <c r="M17" s="31"/>
      <c r="N17" s="31"/>
      <c r="O17" s="28"/>
      <c r="P17" s="30"/>
      <c r="Q17" s="30"/>
      <c r="R17" s="28"/>
    </row>
    <row r="18" spans="2:18" ht="21.75">
      <c r="B18" s="23" t="s">
        <v>325</v>
      </c>
      <c r="F18" s="22"/>
      <c r="H18" s="27"/>
      <c r="I18" s="26"/>
      <c r="J18" s="30"/>
      <c r="K18" s="46"/>
      <c r="L18" s="28"/>
      <c r="M18" s="31"/>
      <c r="N18" s="31"/>
      <c r="O18" s="28"/>
      <c r="P18" s="30"/>
      <c r="Q18" s="30"/>
      <c r="R18" s="28"/>
    </row>
    <row r="19" spans="2:18" ht="21.75">
      <c r="B19" s="206" t="s">
        <v>305</v>
      </c>
      <c r="F19" s="25">
        <v>204790</v>
      </c>
      <c r="G19" s="26" t="s">
        <v>15</v>
      </c>
      <c r="H19" s="27">
        <v>58050</v>
      </c>
      <c r="I19" s="26" t="s">
        <v>15</v>
      </c>
      <c r="J19" s="30"/>
      <c r="K19" s="46"/>
      <c r="L19" s="28"/>
      <c r="M19" s="31"/>
      <c r="N19" s="31"/>
      <c r="O19" s="28"/>
      <c r="P19" s="30"/>
      <c r="Q19" s="30"/>
      <c r="R19" s="28"/>
    </row>
    <row r="20" spans="2:18" ht="21.75">
      <c r="B20" s="206" t="s">
        <v>306</v>
      </c>
      <c r="F20" s="25">
        <v>177930</v>
      </c>
      <c r="G20" s="26" t="s">
        <v>15</v>
      </c>
      <c r="H20" s="30">
        <v>50520</v>
      </c>
      <c r="I20" s="26" t="s">
        <v>15</v>
      </c>
      <c r="J20" s="30"/>
      <c r="K20" s="46"/>
      <c r="L20" s="28"/>
      <c r="M20" s="30"/>
      <c r="N20" s="30"/>
      <c r="O20" s="28"/>
      <c r="P20" s="30"/>
      <c r="Q20" s="30"/>
      <c r="R20" s="28"/>
    </row>
    <row r="21" spans="2:18" ht="21.75">
      <c r="B21" s="206" t="s">
        <v>307</v>
      </c>
      <c r="F21" s="27">
        <v>108210</v>
      </c>
      <c r="G21" s="26" t="s">
        <v>15</v>
      </c>
      <c r="H21" s="27">
        <v>8500</v>
      </c>
      <c r="I21" s="26" t="s">
        <v>15</v>
      </c>
      <c r="J21" s="30"/>
      <c r="K21" s="46"/>
      <c r="L21" s="28"/>
      <c r="M21" s="31"/>
      <c r="N21" s="31"/>
      <c r="O21" s="28"/>
      <c r="P21" s="30"/>
      <c r="Q21" s="30"/>
      <c r="R21" s="28"/>
    </row>
    <row r="22" spans="2:18" ht="21.75">
      <c r="B22" s="206" t="s">
        <v>308</v>
      </c>
      <c r="F22" s="27">
        <v>102900</v>
      </c>
      <c r="G22" s="26" t="s">
        <v>15</v>
      </c>
      <c r="H22" s="30">
        <v>29870</v>
      </c>
      <c r="I22" s="26" t="s">
        <v>15</v>
      </c>
      <c r="J22" s="30"/>
      <c r="K22" s="46"/>
      <c r="L22" s="28"/>
      <c r="M22" s="31"/>
      <c r="N22" s="31"/>
      <c r="O22" s="28"/>
      <c r="P22" s="30"/>
      <c r="Q22" s="30"/>
      <c r="R22" s="28"/>
    </row>
    <row r="23" spans="2:18" ht="21.75">
      <c r="B23" s="206" t="s">
        <v>309</v>
      </c>
      <c r="F23" s="27">
        <v>51660</v>
      </c>
      <c r="G23" s="26" t="s">
        <v>15</v>
      </c>
      <c r="H23" s="30" t="s">
        <v>15</v>
      </c>
      <c r="I23" s="26" t="s">
        <v>15</v>
      </c>
      <c r="J23" s="30"/>
      <c r="K23" s="46"/>
      <c r="L23" s="28"/>
      <c r="M23" s="31"/>
      <c r="N23" s="31"/>
      <c r="O23" s="28"/>
      <c r="P23" s="30"/>
      <c r="Q23" s="30"/>
      <c r="R23" s="28"/>
    </row>
    <row r="24" spans="2:18" ht="21.75">
      <c r="B24" s="206" t="s">
        <v>310</v>
      </c>
      <c r="F24" s="27">
        <v>93150</v>
      </c>
      <c r="G24" s="26" t="s">
        <v>15</v>
      </c>
      <c r="H24" s="27">
        <v>26100</v>
      </c>
      <c r="I24" s="26" t="s">
        <v>15</v>
      </c>
      <c r="J24" s="37"/>
      <c r="K24" s="37"/>
      <c r="L24" s="28"/>
      <c r="M24" s="61"/>
      <c r="N24" s="61"/>
      <c r="O24" s="28"/>
      <c r="P24" s="37"/>
      <c r="Q24" s="37"/>
      <c r="R24" s="28"/>
    </row>
    <row r="25" spans="2:18" ht="21.75">
      <c r="B25" s="16" t="s">
        <v>394</v>
      </c>
      <c r="C25" s="2"/>
      <c r="D25" s="2"/>
      <c r="E25" s="2"/>
      <c r="F25" s="186">
        <v>73330</v>
      </c>
      <c r="G25" s="40" t="s">
        <v>15</v>
      </c>
      <c r="H25" s="41">
        <v>18028</v>
      </c>
      <c r="I25" s="40" t="s">
        <v>15</v>
      </c>
      <c r="J25" s="153"/>
      <c r="K25" s="181"/>
      <c r="L25" s="43"/>
      <c r="M25" s="245"/>
      <c r="N25" s="245"/>
      <c r="O25" s="43"/>
      <c r="P25" s="153"/>
      <c r="Q25" s="153"/>
      <c r="R25" s="43"/>
    </row>
    <row r="26" spans="2:18" ht="21.75">
      <c r="B26" s="7"/>
      <c r="C26" s="7"/>
      <c r="D26" s="7"/>
      <c r="E26" s="7"/>
      <c r="F26" s="95"/>
      <c r="G26" s="10"/>
      <c r="H26" s="45"/>
      <c r="I26" s="10"/>
      <c r="J26" s="46"/>
      <c r="K26" s="46"/>
      <c r="L26" s="10"/>
      <c r="M26" s="161"/>
      <c r="N26" s="161"/>
      <c r="O26" s="10"/>
      <c r="P26" s="46"/>
      <c r="Q26" s="46"/>
      <c r="R26" s="10"/>
    </row>
    <row r="27" spans="2:18" ht="21.75">
      <c r="B27" s="7"/>
      <c r="C27" s="7"/>
      <c r="D27" s="7"/>
      <c r="E27" s="7"/>
      <c r="F27" s="95"/>
      <c r="G27" s="10"/>
      <c r="H27" s="45"/>
      <c r="I27" s="10"/>
      <c r="J27" s="46"/>
      <c r="K27" s="46"/>
      <c r="L27" s="10"/>
      <c r="M27" s="161"/>
      <c r="N27" s="161"/>
      <c r="O27" s="10"/>
      <c r="P27" s="46"/>
      <c r="Q27" s="46"/>
      <c r="R27" s="10"/>
    </row>
    <row r="28" spans="2:18" ht="21.75">
      <c r="B28" s="7"/>
      <c r="C28" s="7"/>
      <c r="D28" s="7"/>
      <c r="E28" s="7"/>
      <c r="F28" s="44"/>
      <c r="G28" s="10"/>
      <c r="H28" s="44"/>
      <c r="I28" s="10"/>
      <c r="J28" s="45"/>
      <c r="K28" s="45"/>
      <c r="L28" s="10"/>
      <c r="M28" s="46"/>
      <c r="N28" s="46"/>
      <c r="O28" s="46"/>
      <c r="P28" s="45"/>
      <c r="Q28" s="45"/>
      <c r="R28" s="10"/>
    </row>
    <row r="29" spans="2:18" ht="21.75">
      <c r="B29" s="7"/>
      <c r="C29" s="7"/>
      <c r="D29" s="7"/>
      <c r="E29" s="7"/>
      <c r="F29" s="44"/>
      <c r="G29" s="10"/>
      <c r="H29" s="44"/>
      <c r="I29" s="10"/>
      <c r="J29" s="45"/>
      <c r="K29" s="45"/>
      <c r="L29" s="10"/>
      <c r="M29" s="46"/>
      <c r="N29" s="46"/>
      <c r="O29" s="46"/>
      <c r="P29" s="45"/>
      <c r="Q29" s="45"/>
      <c r="R29" s="10"/>
    </row>
    <row r="30" spans="2:18" ht="21.75">
      <c r="B30" s="7"/>
      <c r="C30" s="7"/>
      <c r="D30" s="7"/>
      <c r="E30" s="7"/>
      <c r="F30" s="79" t="s">
        <v>322</v>
      </c>
      <c r="G30" s="10"/>
      <c r="H30" s="44"/>
      <c r="I30" s="10"/>
      <c r="J30" s="45"/>
      <c r="K30" s="45"/>
      <c r="L30" s="10"/>
      <c r="M30" s="46"/>
      <c r="N30" s="46"/>
      <c r="O30" s="46"/>
      <c r="P30" s="45"/>
      <c r="Q30" s="45"/>
      <c r="R30" s="10"/>
    </row>
    <row r="31" spans="2:18" ht="21.75">
      <c r="B31" s="3"/>
      <c r="C31" s="4"/>
      <c r="D31" s="4"/>
      <c r="E31" s="4"/>
      <c r="F31" s="5"/>
      <c r="G31" s="6"/>
      <c r="H31" s="373" t="s">
        <v>1</v>
      </c>
      <c r="I31" s="374"/>
      <c r="J31" s="374"/>
      <c r="K31" s="374"/>
      <c r="L31" s="374"/>
      <c r="M31" s="374"/>
      <c r="N31" s="374"/>
      <c r="O31" s="374"/>
      <c r="P31" s="374"/>
      <c r="Q31" s="374"/>
      <c r="R31" s="375"/>
    </row>
    <row r="32" spans="2:18" ht="21.75">
      <c r="B32" s="389" t="s">
        <v>2</v>
      </c>
      <c r="C32" s="390"/>
      <c r="D32" s="390"/>
      <c r="E32" s="391"/>
      <c r="F32" s="381" t="s">
        <v>3</v>
      </c>
      <c r="G32" s="382"/>
      <c r="H32" s="381" t="s">
        <v>4</v>
      </c>
      <c r="I32" s="382"/>
      <c r="J32" s="381" t="s">
        <v>5</v>
      </c>
      <c r="K32" s="415"/>
      <c r="L32" s="382"/>
      <c r="M32" s="381" t="s">
        <v>6</v>
      </c>
      <c r="N32" s="415"/>
      <c r="O32" s="382"/>
      <c r="P32" s="381" t="s">
        <v>7</v>
      </c>
      <c r="Q32" s="415"/>
      <c r="R32" s="382"/>
    </row>
    <row r="33" spans="2:18" ht="21.75">
      <c r="B33" s="16"/>
      <c r="C33" s="2"/>
      <c r="D33" s="2"/>
      <c r="E33" s="2"/>
      <c r="F33" s="17"/>
      <c r="G33" s="18"/>
      <c r="H33" s="399" t="s">
        <v>9</v>
      </c>
      <c r="I33" s="400"/>
      <c r="J33" s="399" t="s">
        <v>10</v>
      </c>
      <c r="K33" s="404"/>
      <c r="L33" s="400"/>
      <c r="M33" s="399" t="s">
        <v>11</v>
      </c>
      <c r="N33" s="404"/>
      <c r="O33" s="400"/>
      <c r="P33" s="399" t="s">
        <v>12</v>
      </c>
      <c r="Q33" s="404"/>
      <c r="R33" s="400"/>
    </row>
    <row r="34" spans="2:18" ht="21.75">
      <c r="B34" s="206" t="s">
        <v>17</v>
      </c>
      <c r="F34" s="25">
        <v>35000</v>
      </c>
      <c r="G34" s="26" t="s">
        <v>15</v>
      </c>
      <c r="H34" s="27">
        <v>10500</v>
      </c>
      <c r="I34" s="26" t="s">
        <v>15</v>
      </c>
      <c r="J34" s="30"/>
      <c r="K34" s="46"/>
      <c r="L34" s="163"/>
      <c r="M34" s="31"/>
      <c r="N34" s="161"/>
      <c r="O34" s="163"/>
      <c r="P34" s="30"/>
      <c r="Q34" s="30"/>
      <c r="R34" s="28"/>
    </row>
    <row r="35" spans="2:18" ht="21.75">
      <c r="B35" s="206" t="s">
        <v>18</v>
      </c>
      <c r="F35" s="25">
        <v>18000</v>
      </c>
      <c r="G35" s="26" t="s">
        <v>15</v>
      </c>
      <c r="H35" s="27">
        <v>1500</v>
      </c>
      <c r="I35" s="26" t="s">
        <v>15</v>
      </c>
      <c r="J35" s="30"/>
      <c r="K35" s="46"/>
      <c r="L35" s="28"/>
      <c r="M35" s="31"/>
      <c r="N35" s="161"/>
      <c r="O35" s="28"/>
      <c r="P35" s="30"/>
      <c r="Q35" s="30"/>
      <c r="R35" s="28"/>
    </row>
    <row r="36" spans="2:18" ht="21.75">
      <c r="B36" s="206" t="s">
        <v>19</v>
      </c>
      <c r="F36" s="25">
        <v>15540</v>
      </c>
      <c r="G36" s="26" t="s">
        <v>15</v>
      </c>
      <c r="H36" s="27">
        <v>4230</v>
      </c>
      <c r="I36" s="26" t="s">
        <v>15</v>
      </c>
      <c r="J36" s="30"/>
      <c r="K36" s="46"/>
      <c r="L36" s="28"/>
      <c r="M36" s="31"/>
      <c r="N36" s="161"/>
      <c r="O36" s="28"/>
      <c r="P36" s="30"/>
      <c r="Q36" s="30"/>
      <c r="R36" s="28"/>
    </row>
    <row r="37" spans="2:18" ht="21.75">
      <c r="B37" s="206" t="s">
        <v>20</v>
      </c>
      <c r="F37" s="25">
        <v>15000</v>
      </c>
      <c r="G37" s="26" t="s">
        <v>15</v>
      </c>
      <c r="H37" s="27">
        <v>4500</v>
      </c>
      <c r="I37" s="26" t="s">
        <v>15</v>
      </c>
      <c r="J37" s="30"/>
      <c r="K37" s="46"/>
      <c r="L37" s="28"/>
      <c r="M37" s="31"/>
      <c r="N37" s="161"/>
      <c r="O37" s="28"/>
      <c r="P37" s="30"/>
      <c r="Q37" s="30"/>
      <c r="R37" s="28"/>
    </row>
    <row r="38" spans="2:18" ht="21.75">
      <c r="B38" s="206" t="s">
        <v>395</v>
      </c>
      <c r="F38" s="25">
        <v>18000</v>
      </c>
      <c r="G38" s="26" t="s">
        <v>15</v>
      </c>
      <c r="H38" s="30" t="s">
        <v>15</v>
      </c>
      <c r="I38" s="26" t="s">
        <v>15</v>
      </c>
      <c r="J38" s="30"/>
      <c r="K38" s="46"/>
      <c r="L38" s="28"/>
      <c r="M38" s="31"/>
      <c r="N38" s="161"/>
      <c r="O38" s="28"/>
      <c r="P38" s="30"/>
      <c r="Q38" s="30"/>
      <c r="R38" s="28"/>
    </row>
    <row r="39" spans="2:18" ht="21.75">
      <c r="B39" s="206" t="s">
        <v>396</v>
      </c>
      <c r="F39" s="25">
        <v>15000</v>
      </c>
      <c r="G39" s="26" t="s">
        <v>15</v>
      </c>
      <c r="H39" s="27">
        <v>435</v>
      </c>
      <c r="I39" s="26" t="s">
        <v>15</v>
      </c>
      <c r="J39" s="30"/>
      <c r="K39" s="46"/>
      <c r="L39" s="28"/>
      <c r="M39" s="31"/>
      <c r="N39" s="161"/>
      <c r="O39" s="28"/>
      <c r="P39" s="30"/>
      <c r="Q39" s="30"/>
      <c r="R39" s="28"/>
    </row>
    <row r="40" spans="2:18" ht="21.75">
      <c r="B40" s="24" t="s">
        <v>123</v>
      </c>
      <c r="F40" s="25">
        <v>70900</v>
      </c>
      <c r="G40" s="26" t="s">
        <v>15</v>
      </c>
      <c r="H40" s="27">
        <v>21810</v>
      </c>
      <c r="I40" s="26" t="s">
        <v>15</v>
      </c>
      <c r="J40" s="30"/>
      <c r="K40" s="46"/>
      <c r="L40" s="28"/>
      <c r="M40" s="31"/>
      <c r="N40" s="161"/>
      <c r="O40" s="28"/>
      <c r="P40" s="30"/>
      <c r="Q40" s="30"/>
      <c r="R40" s="28"/>
    </row>
    <row r="41" spans="2:18" ht="21.75">
      <c r="B41" s="24" t="s">
        <v>23</v>
      </c>
      <c r="F41" s="25">
        <v>101600</v>
      </c>
      <c r="G41" s="26" t="s">
        <v>15</v>
      </c>
      <c r="H41" s="27">
        <v>30480</v>
      </c>
      <c r="I41" s="26" t="s">
        <v>15</v>
      </c>
      <c r="J41" s="30"/>
      <c r="K41" s="46"/>
      <c r="L41" s="28"/>
      <c r="M41" s="31"/>
      <c r="N41" s="161"/>
      <c r="O41" s="28"/>
      <c r="P41" s="30"/>
      <c r="Q41" s="30"/>
      <c r="R41" s="28"/>
    </row>
    <row r="42" spans="2:18" ht="21.75">
      <c r="B42" s="24" t="s">
        <v>24</v>
      </c>
      <c r="F42" s="25">
        <v>83800</v>
      </c>
      <c r="G42" s="26" t="s">
        <v>15</v>
      </c>
      <c r="H42" s="30">
        <v>25140</v>
      </c>
      <c r="I42" s="26" t="s">
        <v>15</v>
      </c>
      <c r="J42" s="30"/>
      <c r="K42" s="46"/>
      <c r="L42" s="28"/>
      <c r="M42" s="31"/>
      <c r="N42" s="161"/>
      <c r="O42" s="28"/>
      <c r="P42" s="30"/>
      <c r="Q42" s="30"/>
      <c r="R42" s="28"/>
    </row>
    <row r="43" spans="2:18" ht="21.75">
      <c r="B43" s="24" t="s">
        <v>124</v>
      </c>
      <c r="F43" s="25">
        <v>59700</v>
      </c>
      <c r="G43" s="26" t="s">
        <v>15</v>
      </c>
      <c r="H43" s="27">
        <v>17910</v>
      </c>
      <c r="I43" s="26" t="s">
        <v>15</v>
      </c>
      <c r="J43" s="30"/>
      <c r="K43" s="46"/>
      <c r="L43" s="28"/>
      <c r="M43" s="31"/>
      <c r="N43" s="161"/>
      <c r="O43" s="28"/>
      <c r="P43" s="30"/>
      <c r="Q43" s="30"/>
      <c r="R43" s="28"/>
    </row>
    <row r="44" spans="2:18" ht="21.75">
      <c r="B44" s="24" t="s">
        <v>153</v>
      </c>
      <c r="F44" s="58">
        <v>59700</v>
      </c>
      <c r="G44" s="26" t="s">
        <v>15</v>
      </c>
      <c r="H44" s="27">
        <v>17910</v>
      </c>
      <c r="I44" s="26" t="s">
        <v>15</v>
      </c>
      <c r="J44" s="30"/>
      <c r="K44" s="46"/>
      <c r="L44" s="28"/>
      <c r="M44" s="31"/>
      <c r="N44" s="161"/>
      <c r="O44" s="28"/>
      <c r="P44" s="30"/>
      <c r="Q44" s="30"/>
      <c r="R44" s="28"/>
    </row>
    <row r="45" spans="2:18" ht="21.75">
      <c r="B45" s="24" t="s">
        <v>26</v>
      </c>
      <c r="F45" s="25">
        <v>30000</v>
      </c>
      <c r="G45" s="26" t="s">
        <v>15</v>
      </c>
      <c r="H45" s="27">
        <v>9000</v>
      </c>
      <c r="I45" s="26" t="s">
        <v>15</v>
      </c>
      <c r="J45" s="27"/>
      <c r="K45" s="45"/>
      <c r="L45" s="30"/>
      <c r="M45" s="27"/>
      <c r="N45" s="45"/>
      <c r="O45" s="30"/>
      <c r="P45" s="22"/>
      <c r="Q45" s="22"/>
      <c r="R45" s="22"/>
    </row>
    <row r="46" spans="2:18" ht="21.75">
      <c r="B46" s="24" t="s">
        <v>27</v>
      </c>
      <c r="F46" s="25">
        <v>15000</v>
      </c>
      <c r="G46" s="26" t="s">
        <v>15</v>
      </c>
      <c r="H46" s="27">
        <v>4500</v>
      </c>
      <c r="I46" s="26" t="s">
        <v>15</v>
      </c>
      <c r="J46" s="27"/>
      <c r="K46" s="45"/>
      <c r="L46" s="30"/>
      <c r="M46" s="27"/>
      <c r="N46" s="45"/>
      <c r="O46" s="30"/>
      <c r="P46" s="22"/>
      <c r="Q46" s="22"/>
      <c r="R46" s="22"/>
    </row>
    <row r="47" spans="2:18" ht="21.75">
      <c r="B47" s="24" t="s">
        <v>125</v>
      </c>
      <c r="F47" s="25">
        <v>22300</v>
      </c>
      <c r="G47" s="26" t="s">
        <v>15</v>
      </c>
      <c r="H47" s="27">
        <v>6690</v>
      </c>
      <c r="I47" s="26" t="s">
        <v>15</v>
      </c>
      <c r="J47" s="30"/>
      <c r="K47" s="46"/>
      <c r="L47" s="28"/>
      <c r="M47" s="31"/>
      <c r="N47" s="161"/>
      <c r="O47" s="28"/>
      <c r="P47" s="30"/>
      <c r="Q47" s="30"/>
      <c r="R47" s="28"/>
    </row>
    <row r="48" spans="2:18" ht="21.75">
      <c r="B48" s="24" t="s">
        <v>28</v>
      </c>
      <c r="F48" s="136">
        <v>15000</v>
      </c>
      <c r="G48" s="28" t="s">
        <v>15</v>
      </c>
      <c r="H48" s="27">
        <v>4500</v>
      </c>
      <c r="I48" s="28" t="s">
        <v>15</v>
      </c>
      <c r="J48" s="30"/>
      <c r="K48" s="37"/>
      <c r="L48" s="28"/>
      <c r="M48" s="31"/>
      <c r="N48" s="61"/>
      <c r="O48" s="28"/>
      <c r="P48" s="30"/>
      <c r="Q48" s="30"/>
      <c r="R48" s="28"/>
    </row>
    <row r="49" spans="2:18" ht="21.75">
      <c r="B49" s="24" t="s">
        <v>154</v>
      </c>
      <c r="F49" s="58">
        <v>22300</v>
      </c>
      <c r="G49" s="26" t="s">
        <v>15</v>
      </c>
      <c r="H49" s="27">
        <v>6690</v>
      </c>
      <c r="I49" s="26" t="s">
        <v>15</v>
      </c>
      <c r="J49" s="30"/>
      <c r="K49" s="46"/>
      <c r="L49" s="28"/>
      <c r="M49" s="31"/>
      <c r="N49" s="161"/>
      <c r="O49" s="28"/>
      <c r="P49" s="30"/>
      <c r="Q49" s="30"/>
      <c r="R49" s="28"/>
    </row>
    <row r="50" spans="2:18" ht="21.75">
      <c r="B50" s="24"/>
      <c r="F50" s="58"/>
      <c r="G50" s="26"/>
      <c r="H50" s="30"/>
      <c r="I50" s="26"/>
      <c r="J50" s="30"/>
      <c r="K50" s="46"/>
      <c r="L50" s="28"/>
      <c r="M50" s="30"/>
      <c r="N50" s="46"/>
      <c r="O50" s="28"/>
      <c r="P50" s="30"/>
      <c r="Q50" s="30"/>
      <c r="R50" s="28"/>
    </row>
    <row r="51" spans="2:18" ht="22.5" thickBot="1">
      <c r="B51" s="246"/>
      <c r="C51" s="2"/>
      <c r="D51" s="2"/>
      <c r="E51" s="247" t="s">
        <v>319</v>
      </c>
      <c r="F51" s="195">
        <v>1408810</v>
      </c>
      <c r="G51" s="52" t="s">
        <v>15</v>
      </c>
      <c r="H51" s="98">
        <v>356863</v>
      </c>
      <c r="I51" s="52" t="s">
        <v>15</v>
      </c>
      <c r="J51" s="98"/>
      <c r="K51" s="104"/>
      <c r="L51" s="34"/>
      <c r="M51" s="135"/>
      <c r="N51" s="323"/>
      <c r="O51" s="34"/>
      <c r="P51" s="98"/>
      <c r="Q51" s="98"/>
      <c r="R51" s="34"/>
    </row>
    <row r="52" spans="2:18" ht="22.5" thickTop="1">
      <c r="B52" s="207"/>
      <c r="C52" s="7"/>
      <c r="D52" s="7"/>
      <c r="E52" s="7"/>
      <c r="F52" s="45"/>
      <c r="G52" s="10"/>
      <c r="H52" s="45"/>
      <c r="I52" s="10"/>
      <c r="J52" s="46"/>
      <c r="K52" s="46"/>
      <c r="L52" s="10"/>
      <c r="M52" s="161"/>
      <c r="N52" s="161"/>
      <c r="O52" s="10"/>
      <c r="P52" s="46"/>
      <c r="Q52" s="46"/>
      <c r="R52" s="10"/>
    </row>
    <row r="53" spans="2:18" ht="21.75">
      <c r="B53" s="207"/>
      <c r="C53" s="7"/>
      <c r="D53" s="7"/>
      <c r="E53" s="7"/>
      <c r="F53" s="45"/>
      <c r="G53" s="10"/>
      <c r="H53" s="45"/>
      <c r="I53" s="10"/>
      <c r="J53" s="46"/>
      <c r="K53" s="46"/>
      <c r="L53" s="10"/>
      <c r="M53" s="161"/>
      <c r="N53" s="161"/>
      <c r="O53" s="10"/>
      <c r="P53" s="46"/>
      <c r="Q53" s="46"/>
      <c r="R53" s="10"/>
    </row>
    <row r="54" spans="2:18" ht="21.75">
      <c r="B54" s="207"/>
      <c r="C54" s="7"/>
      <c r="D54" s="7"/>
      <c r="E54" s="7"/>
      <c r="F54" s="45"/>
      <c r="G54" s="10"/>
      <c r="H54" s="45"/>
      <c r="I54" s="10"/>
      <c r="J54" s="46"/>
      <c r="K54" s="46"/>
      <c r="L54" s="10"/>
      <c r="M54" s="161"/>
      <c r="N54" s="161"/>
      <c r="O54" s="10"/>
      <c r="P54" s="46"/>
      <c r="Q54" s="46"/>
      <c r="R54" s="10"/>
    </row>
    <row r="55" spans="2:18" ht="21.75">
      <c r="B55" s="7"/>
      <c r="C55" s="7"/>
      <c r="D55" s="7"/>
      <c r="E55" s="7"/>
      <c r="F55" s="44"/>
      <c r="G55" s="10"/>
      <c r="H55" s="46"/>
      <c r="I55" s="10"/>
      <c r="J55" s="46"/>
      <c r="K55" s="46"/>
      <c r="L55" s="10"/>
      <c r="M55" s="45"/>
      <c r="N55" s="45"/>
      <c r="O55" s="10"/>
      <c r="P55" s="81"/>
      <c r="Q55" s="81"/>
      <c r="R55" s="69"/>
    </row>
    <row r="56" ht="21.75">
      <c r="F56" t="s">
        <v>43</v>
      </c>
    </row>
    <row r="57" spans="2:18" ht="21.75">
      <c r="B57" s="3"/>
      <c r="C57" s="4"/>
      <c r="D57" s="4"/>
      <c r="E57" s="4"/>
      <c r="F57" s="12"/>
      <c r="G57" s="13"/>
      <c r="H57" s="374" t="s">
        <v>1</v>
      </c>
      <c r="I57" s="374"/>
      <c r="J57" s="374"/>
      <c r="K57" s="374"/>
      <c r="L57" s="374"/>
      <c r="M57" s="374"/>
      <c r="N57" s="374"/>
      <c r="O57" s="374"/>
      <c r="P57" s="374"/>
      <c r="Q57" s="374"/>
      <c r="R57" s="375"/>
    </row>
    <row r="58" spans="2:18" ht="21.75">
      <c r="B58" s="389" t="s">
        <v>2</v>
      </c>
      <c r="C58" s="390"/>
      <c r="D58" s="390"/>
      <c r="E58" s="391"/>
      <c r="F58" s="389" t="s">
        <v>3</v>
      </c>
      <c r="G58" s="391"/>
      <c r="H58" s="381" t="s">
        <v>4</v>
      </c>
      <c r="I58" s="382"/>
      <c r="J58" s="381" t="s">
        <v>5</v>
      </c>
      <c r="K58" s="415"/>
      <c r="L58" s="382"/>
      <c r="M58" s="381" t="s">
        <v>6</v>
      </c>
      <c r="N58" s="415"/>
      <c r="O58" s="382"/>
      <c r="P58" s="381" t="s">
        <v>147</v>
      </c>
      <c r="Q58" s="415"/>
      <c r="R58" s="382"/>
    </row>
    <row r="59" spans="2:18" ht="21.75">
      <c r="B59" s="16"/>
      <c r="C59" s="2"/>
      <c r="D59" s="2"/>
      <c r="E59" s="2"/>
      <c r="F59" s="17"/>
      <c r="G59" s="18"/>
      <c r="H59" s="399" t="s">
        <v>9</v>
      </c>
      <c r="I59" s="400"/>
      <c r="J59" s="399" t="s">
        <v>148</v>
      </c>
      <c r="K59" s="404"/>
      <c r="L59" s="400"/>
      <c r="M59" s="399" t="s">
        <v>149</v>
      </c>
      <c r="N59" s="404"/>
      <c r="O59" s="400"/>
      <c r="P59" s="399" t="s">
        <v>150</v>
      </c>
      <c r="Q59" s="404"/>
      <c r="R59" s="400"/>
    </row>
    <row r="60" spans="2:18" ht="21.75">
      <c r="B60" s="23" t="s">
        <v>326</v>
      </c>
      <c r="F60" s="57"/>
      <c r="H60" s="3"/>
      <c r="I60" s="57"/>
      <c r="J60" s="57"/>
      <c r="K60" s="7"/>
      <c r="L60" s="57"/>
      <c r="M60" s="57"/>
      <c r="N60" s="7"/>
      <c r="O60" s="57"/>
      <c r="P60" s="57"/>
      <c r="Q60" s="3"/>
      <c r="R60" s="57"/>
    </row>
    <row r="61" spans="2:18" ht="21.75">
      <c r="B61" s="23" t="s">
        <v>327</v>
      </c>
      <c r="F61" s="22"/>
      <c r="H61" s="24"/>
      <c r="I61" s="22"/>
      <c r="J61" s="22"/>
      <c r="K61" s="7"/>
      <c r="L61" s="28"/>
      <c r="M61" s="22"/>
      <c r="N61" s="7"/>
      <c r="O61" s="22"/>
      <c r="P61" s="22"/>
      <c r="Q61" s="24"/>
      <c r="R61" s="22"/>
    </row>
    <row r="62" spans="2:18" ht="21.75">
      <c r="B62" s="24" t="s">
        <v>33</v>
      </c>
      <c r="F62" s="25">
        <v>30000</v>
      </c>
      <c r="G62" s="26" t="s">
        <v>15</v>
      </c>
      <c r="H62" s="109">
        <v>1500</v>
      </c>
      <c r="I62" s="28" t="s">
        <v>15</v>
      </c>
      <c r="J62" s="37"/>
      <c r="K62" s="37"/>
      <c r="L62" s="28"/>
      <c r="M62" s="37"/>
      <c r="N62" s="37"/>
      <c r="O62" s="30"/>
      <c r="P62" s="37"/>
      <c r="Q62" s="37"/>
      <c r="R62" s="28"/>
    </row>
    <row r="63" spans="2:18" ht="21.75">
      <c r="B63" s="24" t="s">
        <v>34</v>
      </c>
      <c r="F63" s="25">
        <v>38400</v>
      </c>
      <c r="G63" s="26" t="s">
        <v>15</v>
      </c>
      <c r="H63" s="59" t="s">
        <v>15</v>
      </c>
      <c r="I63" s="28" t="s">
        <v>15</v>
      </c>
      <c r="J63" s="37"/>
      <c r="K63" s="37"/>
      <c r="L63" s="28"/>
      <c r="M63" s="37"/>
      <c r="N63" s="37"/>
      <c r="O63" s="30"/>
      <c r="P63" s="37"/>
      <c r="Q63" s="37"/>
      <c r="R63" s="28"/>
    </row>
    <row r="64" spans="2:18" ht="21.75">
      <c r="B64" s="24" t="s">
        <v>35</v>
      </c>
      <c r="C64" s="7"/>
      <c r="D64" s="7"/>
      <c r="E64" s="7"/>
      <c r="F64" s="25">
        <v>46700</v>
      </c>
      <c r="G64" s="10" t="s">
        <v>15</v>
      </c>
      <c r="H64" s="109">
        <v>17825</v>
      </c>
      <c r="I64" s="28" t="s">
        <v>15</v>
      </c>
      <c r="J64" s="30"/>
      <c r="K64" s="46"/>
      <c r="L64" s="28"/>
      <c r="M64" s="30"/>
      <c r="N64" s="46"/>
      <c r="O64" s="30"/>
      <c r="P64" s="30"/>
      <c r="Q64" s="46"/>
      <c r="R64" s="9"/>
    </row>
    <row r="65" spans="2:18" ht="21.75">
      <c r="B65" s="24" t="s">
        <v>126</v>
      </c>
      <c r="F65" s="58">
        <v>5000</v>
      </c>
      <c r="G65" s="26" t="s">
        <v>15</v>
      </c>
      <c r="H65" s="59" t="s">
        <v>15</v>
      </c>
      <c r="I65" s="28" t="s">
        <v>15</v>
      </c>
      <c r="J65" s="37"/>
      <c r="K65" s="37"/>
      <c r="L65" s="28"/>
      <c r="M65" s="37"/>
      <c r="N65" s="37"/>
      <c r="O65" s="30"/>
      <c r="P65" s="37"/>
      <c r="Q65" s="37"/>
      <c r="R65" s="28"/>
    </row>
    <row r="66" spans="2:18" ht="21.75">
      <c r="B66" s="24" t="s">
        <v>36</v>
      </c>
      <c r="F66" s="25">
        <v>36380</v>
      </c>
      <c r="G66" s="26" t="s">
        <v>15</v>
      </c>
      <c r="H66" s="109">
        <v>10500</v>
      </c>
      <c r="I66" s="28" t="s">
        <v>15</v>
      </c>
      <c r="J66" s="37"/>
      <c r="K66" s="37"/>
      <c r="L66" s="28"/>
      <c r="M66" s="37"/>
      <c r="N66" s="37"/>
      <c r="O66" s="30"/>
      <c r="P66" s="37"/>
      <c r="Q66" s="37"/>
      <c r="R66" s="28"/>
    </row>
    <row r="67" spans="2:18" ht="21.75">
      <c r="B67" s="24" t="s">
        <v>37</v>
      </c>
      <c r="F67" s="180">
        <v>10000</v>
      </c>
      <c r="G67" s="43" t="s">
        <v>15</v>
      </c>
      <c r="H67" s="150" t="s">
        <v>15</v>
      </c>
      <c r="I67" s="43" t="s">
        <v>15</v>
      </c>
      <c r="J67" s="42"/>
      <c r="K67" s="42"/>
      <c r="L67" s="43"/>
      <c r="M67" s="42"/>
      <c r="N67" s="42"/>
      <c r="O67" s="153"/>
      <c r="P67" s="42"/>
      <c r="Q67" s="42"/>
      <c r="R67" s="43"/>
    </row>
    <row r="68" spans="2:18" ht="22.5" thickBot="1">
      <c r="B68" s="24"/>
      <c r="C68" s="7"/>
      <c r="D68" s="7"/>
      <c r="E68" s="50" t="s">
        <v>38</v>
      </c>
      <c r="F68" s="232">
        <f>SUM(F62:F67)</f>
        <v>166480</v>
      </c>
      <c r="G68" s="64" t="s">
        <v>15</v>
      </c>
      <c r="H68" s="250">
        <f>SUM(H62:H67)</f>
        <v>29825</v>
      </c>
      <c r="I68" s="64" t="s">
        <v>15</v>
      </c>
      <c r="J68" s="124"/>
      <c r="K68" s="159"/>
      <c r="L68" s="64"/>
      <c r="M68" s="91"/>
      <c r="N68" s="324"/>
      <c r="O68" s="64"/>
      <c r="P68" s="124"/>
      <c r="Q68" s="159"/>
      <c r="R68" s="64"/>
    </row>
    <row r="69" spans="2:18" ht="22.5" thickTop="1">
      <c r="B69" s="23" t="s">
        <v>512</v>
      </c>
      <c r="C69" s="7"/>
      <c r="D69" s="7"/>
      <c r="E69" s="160"/>
      <c r="F69" s="25"/>
      <c r="G69" s="10"/>
      <c r="H69" s="28"/>
      <c r="I69" s="10"/>
      <c r="J69" s="28"/>
      <c r="K69" s="28"/>
      <c r="L69" s="28"/>
      <c r="M69" s="30"/>
      <c r="N69" s="46"/>
      <c r="O69" s="28"/>
      <c r="P69" s="28"/>
      <c r="Q69" s="28"/>
      <c r="R69" s="28"/>
    </row>
    <row r="70" spans="2:18" ht="21.75">
      <c r="B70" s="151" t="s">
        <v>514</v>
      </c>
      <c r="C70" s="160"/>
      <c r="D70" s="160"/>
      <c r="E70" s="160"/>
      <c r="F70" s="25">
        <v>8260</v>
      </c>
      <c r="G70" s="10" t="s">
        <v>15</v>
      </c>
      <c r="H70" s="28" t="s">
        <v>15</v>
      </c>
      <c r="I70" s="10" t="s">
        <v>15</v>
      </c>
      <c r="J70" s="28"/>
      <c r="K70" s="28"/>
      <c r="L70" s="28"/>
      <c r="M70" s="30"/>
      <c r="N70" s="46"/>
      <c r="O70" s="28"/>
      <c r="P70" s="28"/>
      <c r="Q70" s="28"/>
      <c r="R70" s="28"/>
    </row>
    <row r="71" spans="2:18" ht="21.75">
      <c r="B71" s="24" t="s">
        <v>42</v>
      </c>
      <c r="D71" s="7"/>
      <c r="F71" s="62">
        <v>245000</v>
      </c>
      <c r="G71" s="9" t="s">
        <v>15</v>
      </c>
      <c r="H71" s="37" t="s">
        <v>15</v>
      </c>
      <c r="I71" s="9" t="s">
        <v>15</v>
      </c>
      <c r="J71" s="9"/>
      <c r="K71" s="9"/>
      <c r="L71" s="9"/>
      <c r="M71" s="37"/>
      <c r="N71" s="37"/>
      <c r="O71" s="9"/>
      <c r="P71" s="9"/>
      <c r="Q71" s="9"/>
      <c r="R71" s="9"/>
    </row>
    <row r="72" spans="2:18" ht="21.75">
      <c r="B72" s="24" t="s">
        <v>128</v>
      </c>
      <c r="D72" s="7"/>
      <c r="F72" s="62">
        <v>12000</v>
      </c>
      <c r="G72" s="9" t="s">
        <v>15</v>
      </c>
      <c r="H72" s="37" t="s">
        <v>15</v>
      </c>
      <c r="I72" s="9" t="s">
        <v>15</v>
      </c>
      <c r="J72" s="9"/>
      <c r="K72" s="9"/>
      <c r="L72" s="9"/>
      <c r="M72" s="37"/>
      <c r="N72" s="37"/>
      <c r="O72" s="9"/>
      <c r="P72" s="9"/>
      <c r="Q72" s="9"/>
      <c r="R72" s="9"/>
    </row>
    <row r="73" spans="2:18" ht="21.75">
      <c r="B73" s="24" t="s">
        <v>129</v>
      </c>
      <c r="D73" s="7"/>
      <c r="F73" s="62">
        <v>12000</v>
      </c>
      <c r="G73" s="9" t="s">
        <v>15</v>
      </c>
      <c r="H73" s="37" t="s">
        <v>15</v>
      </c>
      <c r="I73" s="9" t="s">
        <v>15</v>
      </c>
      <c r="J73" s="9"/>
      <c r="K73" s="9"/>
      <c r="L73" s="9"/>
      <c r="M73" s="37"/>
      <c r="N73" s="37"/>
      <c r="O73" s="9"/>
      <c r="P73" s="9"/>
      <c r="Q73" s="9"/>
      <c r="R73" s="9"/>
    </row>
    <row r="74" spans="2:18" ht="21.75">
      <c r="B74" s="24" t="s">
        <v>130</v>
      </c>
      <c r="C74" s="7"/>
      <c r="D74" s="7"/>
      <c r="E74" s="15"/>
      <c r="F74" s="95">
        <v>10000</v>
      </c>
      <c r="G74" s="9" t="s">
        <v>15</v>
      </c>
      <c r="H74" s="37" t="s">
        <v>15</v>
      </c>
      <c r="I74" s="9" t="s">
        <v>15</v>
      </c>
      <c r="J74" s="9"/>
      <c r="K74" s="9"/>
      <c r="L74" s="9"/>
      <c r="M74" s="37"/>
      <c r="N74" s="37"/>
      <c r="O74" s="9"/>
      <c r="P74" s="9"/>
      <c r="Q74" s="9"/>
      <c r="R74" s="9"/>
    </row>
    <row r="75" spans="2:18" ht="21.75">
      <c r="B75" s="24" t="s">
        <v>425</v>
      </c>
      <c r="D75" s="7"/>
      <c r="F75" s="62">
        <v>12000</v>
      </c>
      <c r="G75" s="9" t="s">
        <v>15</v>
      </c>
      <c r="H75" s="37" t="s">
        <v>15</v>
      </c>
      <c r="I75" s="9" t="s">
        <v>15</v>
      </c>
      <c r="J75" s="9"/>
      <c r="K75" s="9"/>
      <c r="L75" s="9"/>
      <c r="M75" s="37"/>
      <c r="N75" s="37"/>
      <c r="O75" s="9"/>
      <c r="P75" s="9"/>
      <c r="Q75" s="9"/>
      <c r="R75" s="9"/>
    </row>
    <row r="76" spans="2:18" ht="21.75">
      <c r="B76" s="24" t="s">
        <v>426</v>
      </c>
      <c r="D76" s="7"/>
      <c r="F76" s="62">
        <v>30000</v>
      </c>
      <c r="G76" s="9" t="s">
        <v>15</v>
      </c>
      <c r="H76" s="37" t="s">
        <v>15</v>
      </c>
      <c r="I76" s="9" t="s">
        <v>15</v>
      </c>
      <c r="J76" s="9"/>
      <c r="K76" s="9"/>
      <c r="L76" s="9"/>
      <c r="M76" s="37"/>
      <c r="N76" s="37"/>
      <c r="O76" s="9"/>
      <c r="P76" s="9"/>
      <c r="Q76" s="9"/>
      <c r="R76" s="9"/>
    </row>
    <row r="77" spans="2:18" ht="21.75">
      <c r="B77" s="24" t="s">
        <v>427</v>
      </c>
      <c r="D77" s="7"/>
      <c r="F77" s="62">
        <v>15000</v>
      </c>
      <c r="G77" s="9" t="s">
        <v>15</v>
      </c>
      <c r="H77" s="37" t="s">
        <v>15</v>
      </c>
      <c r="I77" s="9" t="s">
        <v>15</v>
      </c>
      <c r="J77" s="9"/>
      <c r="K77" s="9"/>
      <c r="L77" s="9"/>
      <c r="M77" s="37"/>
      <c r="N77" s="37"/>
      <c r="O77" s="9"/>
      <c r="P77" s="9"/>
      <c r="Q77" s="9"/>
      <c r="R77" s="9"/>
    </row>
    <row r="78" spans="2:18" ht="21.75">
      <c r="B78" s="24" t="s">
        <v>428</v>
      </c>
      <c r="D78" s="7"/>
      <c r="F78" s="62">
        <v>35000</v>
      </c>
      <c r="G78" s="9" t="s">
        <v>15</v>
      </c>
      <c r="H78" s="37" t="s">
        <v>15</v>
      </c>
      <c r="I78" s="9" t="s">
        <v>15</v>
      </c>
      <c r="J78" s="9"/>
      <c r="K78" s="9"/>
      <c r="L78" s="9"/>
      <c r="M78" s="37"/>
      <c r="N78" s="37"/>
      <c r="O78" s="9"/>
      <c r="P78" s="9"/>
      <c r="Q78" s="9"/>
      <c r="R78" s="9"/>
    </row>
    <row r="79" spans="2:18" ht="21.75">
      <c r="B79" s="24" t="s">
        <v>135</v>
      </c>
      <c r="D79" s="7"/>
      <c r="F79" s="62">
        <v>26000</v>
      </c>
      <c r="G79" s="9" t="s">
        <v>15</v>
      </c>
      <c r="H79" s="37" t="s">
        <v>15</v>
      </c>
      <c r="I79" s="9" t="s">
        <v>15</v>
      </c>
      <c r="J79" s="9"/>
      <c r="K79" s="9"/>
      <c r="L79" s="9"/>
      <c r="M79" s="37"/>
      <c r="N79" s="37"/>
      <c r="O79" s="9"/>
      <c r="P79" s="9"/>
      <c r="Q79" s="9"/>
      <c r="R79" s="9"/>
    </row>
    <row r="80" spans="2:18" ht="21.75">
      <c r="B80" s="16" t="s">
        <v>222</v>
      </c>
      <c r="C80" s="2"/>
      <c r="D80" s="2"/>
      <c r="E80" s="2"/>
      <c r="F80" s="180">
        <v>10000</v>
      </c>
      <c r="G80" s="17" t="s">
        <v>15</v>
      </c>
      <c r="H80" s="42" t="s">
        <v>15</v>
      </c>
      <c r="I80" s="17" t="s">
        <v>15</v>
      </c>
      <c r="J80" s="17"/>
      <c r="K80" s="17"/>
      <c r="L80" s="17"/>
      <c r="M80" s="42"/>
      <c r="N80" s="42"/>
      <c r="O80" s="17"/>
      <c r="P80" s="17"/>
      <c r="Q80" s="17"/>
      <c r="R80" s="17"/>
    </row>
    <row r="81" spans="2:18" ht="21.75">
      <c r="B81" s="7"/>
      <c r="C81" s="7"/>
      <c r="D81" s="7"/>
      <c r="E81" s="47"/>
      <c r="F81" s="44"/>
      <c r="G81" s="10"/>
      <c r="H81" s="95"/>
      <c r="I81" s="10"/>
      <c r="J81" s="46"/>
      <c r="K81" s="46"/>
      <c r="L81" s="10"/>
      <c r="M81" s="81"/>
      <c r="N81" s="81"/>
      <c r="O81" s="10"/>
      <c r="P81" s="45"/>
      <c r="Q81" s="45"/>
      <c r="R81" s="10"/>
    </row>
    <row r="82" ht="21.75">
      <c r="F82" s="26" t="s">
        <v>54</v>
      </c>
    </row>
    <row r="83" spans="2:18" ht="21.75">
      <c r="B83" s="3"/>
      <c r="C83" s="4"/>
      <c r="D83" s="4"/>
      <c r="E83" s="4"/>
      <c r="F83" s="12"/>
      <c r="G83" s="13"/>
      <c r="H83" s="374" t="s">
        <v>1</v>
      </c>
      <c r="I83" s="374"/>
      <c r="J83" s="374"/>
      <c r="K83" s="374"/>
      <c r="L83" s="374"/>
      <c r="M83" s="374"/>
      <c r="N83" s="374"/>
      <c r="O83" s="374"/>
      <c r="P83" s="374"/>
      <c r="Q83" s="374"/>
      <c r="R83" s="375"/>
    </row>
    <row r="84" spans="2:18" ht="21.75">
      <c r="B84" s="24"/>
      <c r="C84" s="390" t="s">
        <v>2</v>
      </c>
      <c r="D84" s="390"/>
      <c r="E84" s="7"/>
      <c r="F84" s="389" t="s">
        <v>3</v>
      </c>
      <c r="G84" s="391"/>
      <c r="H84" s="381" t="s">
        <v>4</v>
      </c>
      <c r="I84" s="382"/>
      <c r="J84" s="381" t="s">
        <v>5</v>
      </c>
      <c r="K84" s="415"/>
      <c r="L84" s="382"/>
      <c r="M84" s="381" t="s">
        <v>6</v>
      </c>
      <c r="N84" s="415"/>
      <c r="O84" s="382"/>
      <c r="P84" s="381" t="s">
        <v>7</v>
      </c>
      <c r="Q84" s="415"/>
      <c r="R84" s="382"/>
    </row>
    <row r="85" spans="2:18" ht="21.75">
      <c r="B85" s="16"/>
      <c r="C85" s="2"/>
      <c r="D85" s="2"/>
      <c r="E85" s="2"/>
      <c r="F85" s="17"/>
      <c r="G85" s="18"/>
      <c r="H85" s="399" t="s">
        <v>9</v>
      </c>
      <c r="I85" s="400"/>
      <c r="J85" s="399" t="s">
        <v>10</v>
      </c>
      <c r="K85" s="404"/>
      <c r="L85" s="400"/>
      <c r="M85" s="399" t="s">
        <v>11</v>
      </c>
      <c r="N85" s="404"/>
      <c r="O85" s="400"/>
      <c r="P85" s="399" t="s">
        <v>12</v>
      </c>
      <c r="Q85" s="404"/>
      <c r="R85" s="400"/>
    </row>
    <row r="86" spans="2:18" ht="21.75">
      <c r="B86" s="151" t="s">
        <v>192</v>
      </c>
      <c r="F86" s="136">
        <v>10000</v>
      </c>
      <c r="G86" s="9" t="s">
        <v>15</v>
      </c>
      <c r="H86" s="9" t="s">
        <v>15</v>
      </c>
      <c r="I86" s="9" t="s">
        <v>15</v>
      </c>
      <c r="J86" s="9"/>
      <c r="K86" s="9"/>
      <c r="L86" s="9"/>
      <c r="M86" s="37"/>
      <c r="N86" s="37"/>
      <c r="O86" s="9"/>
      <c r="P86" s="9"/>
      <c r="Q86" s="9"/>
      <c r="R86" s="9"/>
    </row>
    <row r="87" spans="2:18" ht="21.75">
      <c r="B87" s="24" t="s">
        <v>193</v>
      </c>
      <c r="F87" s="136">
        <v>80000</v>
      </c>
      <c r="G87" s="9" t="s">
        <v>15</v>
      </c>
      <c r="H87" s="9" t="s">
        <v>15</v>
      </c>
      <c r="I87" s="9" t="s">
        <v>15</v>
      </c>
      <c r="J87" s="37"/>
      <c r="K87" s="37"/>
      <c r="L87" s="9"/>
      <c r="M87" s="37"/>
      <c r="N87" s="37"/>
      <c r="O87" s="9"/>
      <c r="P87" s="9"/>
      <c r="Q87" s="9"/>
      <c r="R87" s="9"/>
    </row>
    <row r="88" spans="2:18" ht="21.75">
      <c r="B88" s="24" t="s">
        <v>195</v>
      </c>
      <c r="D88" s="7"/>
      <c r="F88" s="136">
        <v>20000</v>
      </c>
      <c r="G88" s="9" t="s">
        <v>15</v>
      </c>
      <c r="H88" s="37" t="s">
        <v>15</v>
      </c>
      <c r="I88" s="9" t="s">
        <v>15</v>
      </c>
      <c r="J88" s="9"/>
      <c r="K88" s="9"/>
      <c r="L88" s="9"/>
      <c r="M88" s="37"/>
      <c r="N88" s="37"/>
      <c r="O88" s="9"/>
      <c r="P88" s="9"/>
      <c r="Q88" s="9"/>
      <c r="R88" s="9"/>
    </row>
    <row r="89" spans="2:18" ht="21.75">
      <c r="B89" s="23" t="s">
        <v>189</v>
      </c>
      <c r="C89" s="7"/>
      <c r="D89" s="7"/>
      <c r="E89" s="15"/>
      <c r="F89" s="44">
        <v>50000</v>
      </c>
      <c r="G89" s="28" t="s">
        <v>15</v>
      </c>
      <c r="H89" s="10" t="s">
        <v>15</v>
      </c>
      <c r="I89" s="28" t="s">
        <v>15</v>
      </c>
      <c r="J89" s="46"/>
      <c r="K89" s="30"/>
      <c r="L89" s="11"/>
      <c r="M89" s="30"/>
      <c r="N89" s="46"/>
      <c r="O89" s="28"/>
      <c r="P89" s="28"/>
      <c r="Q89" s="28"/>
      <c r="R89" s="28"/>
    </row>
    <row r="90" spans="2:18" ht="21.75">
      <c r="B90" s="24" t="s">
        <v>190</v>
      </c>
      <c r="D90" s="7"/>
      <c r="F90" s="136">
        <v>10000</v>
      </c>
      <c r="G90" s="9" t="s">
        <v>15</v>
      </c>
      <c r="H90" s="9" t="s">
        <v>15</v>
      </c>
      <c r="I90" s="9" t="s">
        <v>15</v>
      </c>
      <c r="J90" s="37"/>
      <c r="K90" s="30"/>
      <c r="L90" s="10"/>
      <c r="M90" s="37"/>
      <c r="N90" s="37"/>
      <c r="O90" s="28"/>
      <c r="P90" s="9"/>
      <c r="Q90" s="9"/>
      <c r="R90" s="9"/>
    </row>
    <row r="91" spans="2:18" ht="21.75">
      <c r="B91" s="24" t="s">
        <v>196</v>
      </c>
      <c r="D91" s="7"/>
      <c r="F91" s="25">
        <v>45000</v>
      </c>
      <c r="G91" s="10" t="s">
        <v>15</v>
      </c>
      <c r="H91" s="9" t="s">
        <v>15</v>
      </c>
      <c r="I91" s="9" t="s">
        <v>15</v>
      </c>
      <c r="J91" s="9"/>
      <c r="K91" s="28"/>
      <c r="L91" s="10"/>
      <c r="M91" s="30"/>
      <c r="N91" s="46"/>
      <c r="O91" s="28"/>
      <c r="P91" s="28"/>
      <c r="Q91" s="10"/>
      <c r="R91" s="9"/>
    </row>
    <row r="92" spans="2:18" ht="21.75">
      <c r="B92" s="24" t="s">
        <v>197</v>
      </c>
      <c r="D92" s="7"/>
      <c r="F92" s="67">
        <v>60000</v>
      </c>
      <c r="G92" s="9" t="s">
        <v>15</v>
      </c>
      <c r="H92" s="9" t="s">
        <v>15</v>
      </c>
      <c r="I92" s="9" t="s">
        <v>15</v>
      </c>
      <c r="J92" s="37"/>
      <c r="K92" s="37"/>
      <c r="L92" s="9"/>
      <c r="M92" s="37"/>
      <c r="N92" s="37"/>
      <c r="O92" s="9"/>
      <c r="P92" s="37"/>
      <c r="Q92" s="37"/>
      <c r="R92" s="9"/>
    </row>
    <row r="93" spans="2:18" ht="21.75">
      <c r="B93" s="24" t="s">
        <v>199</v>
      </c>
      <c r="D93" s="7"/>
      <c r="F93" s="67">
        <v>30000</v>
      </c>
      <c r="G93" s="9" t="s">
        <v>15</v>
      </c>
      <c r="H93" s="9" t="s">
        <v>15</v>
      </c>
      <c r="I93" s="9" t="s">
        <v>15</v>
      </c>
      <c r="J93" s="37"/>
      <c r="K93" s="37"/>
      <c r="L93" s="9"/>
      <c r="M93" s="37"/>
      <c r="N93" s="37"/>
      <c r="O93" s="9"/>
      <c r="P93" s="37"/>
      <c r="Q93" s="37"/>
      <c r="R93" s="9"/>
    </row>
    <row r="94" spans="2:18" ht="21.75">
      <c r="B94" s="24" t="s">
        <v>429</v>
      </c>
      <c r="D94" s="7"/>
      <c r="F94" s="67">
        <v>30000</v>
      </c>
      <c r="G94" s="9" t="s">
        <v>15</v>
      </c>
      <c r="H94" s="9" t="s">
        <v>15</v>
      </c>
      <c r="I94" s="9" t="s">
        <v>15</v>
      </c>
      <c r="J94" s="37"/>
      <c r="K94" s="37"/>
      <c r="L94" s="9"/>
      <c r="M94" s="37"/>
      <c r="N94" s="37"/>
      <c r="O94" s="9"/>
      <c r="P94" s="37"/>
      <c r="Q94" s="37"/>
      <c r="R94" s="9"/>
    </row>
    <row r="95" spans="2:18" ht="21.75">
      <c r="B95" s="24" t="s">
        <v>201</v>
      </c>
      <c r="D95" s="7"/>
      <c r="F95" s="25">
        <v>10000</v>
      </c>
      <c r="G95" s="9" t="s">
        <v>15</v>
      </c>
      <c r="H95" s="9" t="s">
        <v>15</v>
      </c>
      <c r="I95" s="9" t="s">
        <v>15</v>
      </c>
      <c r="J95" s="37"/>
      <c r="K95" s="37"/>
      <c r="L95" s="9"/>
      <c r="M95" s="37"/>
      <c r="N95" s="37"/>
      <c r="O95" s="9"/>
      <c r="P95" s="9"/>
      <c r="Q95" s="9"/>
      <c r="R95" s="9"/>
    </row>
    <row r="96" spans="2:18" ht="21.75">
      <c r="B96" s="24" t="s">
        <v>202</v>
      </c>
      <c r="F96" s="62">
        <v>15000</v>
      </c>
      <c r="G96" s="9" t="s">
        <v>15</v>
      </c>
      <c r="H96" s="9" t="s">
        <v>15</v>
      </c>
      <c r="I96" s="9" t="s">
        <v>15</v>
      </c>
      <c r="J96" s="9"/>
      <c r="K96" s="9"/>
      <c r="L96" s="9"/>
      <c r="M96" s="37"/>
      <c r="N96" s="37"/>
      <c r="O96" s="9"/>
      <c r="P96" s="9"/>
      <c r="Q96" s="9"/>
      <c r="R96" s="9"/>
    </row>
    <row r="97" spans="2:18" ht="21.75">
      <c r="B97" s="24" t="s">
        <v>450</v>
      </c>
      <c r="F97" s="58">
        <v>15000</v>
      </c>
      <c r="G97" s="9" t="s">
        <v>15</v>
      </c>
      <c r="H97" s="9" t="s">
        <v>15</v>
      </c>
      <c r="I97" s="9" t="s">
        <v>15</v>
      </c>
      <c r="J97" s="9"/>
      <c r="K97" s="9"/>
      <c r="L97" s="9"/>
      <c r="M97" s="37"/>
      <c r="N97" s="37"/>
      <c r="O97" s="9"/>
      <c r="P97" s="9"/>
      <c r="Q97" s="9"/>
      <c r="R97" s="9"/>
    </row>
    <row r="98" spans="2:18" ht="21.75">
      <c r="B98" s="24" t="s">
        <v>430</v>
      </c>
      <c r="C98" s="7"/>
      <c r="D98" s="7"/>
      <c r="E98" s="15"/>
      <c r="F98" s="44">
        <v>30000</v>
      </c>
      <c r="G98" s="9" t="s">
        <v>15</v>
      </c>
      <c r="H98" s="9" t="s">
        <v>15</v>
      </c>
      <c r="I98" s="9" t="s">
        <v>15</v>
      </c>
      <c r="J98" s="9"/>
      <c r="K98" s="9"/>
      <c r="L98" s="9"/>
      <c r="M98" s="37"/>
      <c r="N98" s="37"/>
      <c r="O98" s="9"/>
      <c r="P98" s="9"/>
      <c r="Q98" s="9"/>
      <c r="R98" s="9"/>
    </row>
    <row r="99" spans="2:18" ht="21.75">
      <c r="B99" s="24" t="s">
        <v>431</v>
      </c>
      <c r="D99" s="7"/>
      <c r="F99" s="136">
        <v>10000</v>
      </c>
      <c r="G99" s="9" t="s">
        <v>15</v>
      </c>
      <c r="H99" s="9" t="s">
        <v>15</v>
      </c>
      <c r="I99" s="9" t="s">
        <v>15</v>
      </c>
      <c r="J99" s="9"/>
      <c r="K99" s="9"/>
      <c r="L99" s="9"/>
      <c r="M99" s="37"/>
      <c r="N99" s="37"/>
      <c r="O99" s="9"/>
      <c r="P99" s="9"/>
      <c r="Q99" s="9"/>
      <c r="R99" s="9"/>
    </row>
    <row r="100" spans="2:18" ht="21.75">
      <c r="B100" s="24" t="s">
        <v>432</v>
      </c>
      <c r="D100" s="7"/>
      <c r="F100" s="136">
        <v>10000</v>
      </c>
      <c r="G100" s="9" t="s">
        <v>15</v>
      </c>
      <c r="H100" s="9" t="s">
        <v>15</v>
      </c>
      <c r="I100" s="9" t="s">
        <v>15</v>
      </c>
      <c r="J100" s="37"/>
      <c r="K100" s="37"/>
      <c r="L100" s="9"/>
      <c r="M100" s="37"/>
      <c r="N100" s="37"/>
      <c r="O100" s="9"/>
      <c r="P100" s="9"/>
      <c r="Q100" s="9"/>
      <c r="R100" s="9"/>
    </row>
    <row r="101" spans="2:18" ht="21.75">
      <c r="B101" s="24" t="s">
        <v>433</v>
      </c>
      <c r="D101" s="7"/>
      <c r="F101" s="62">
        <v>30000</v>
      </c>
      <c r="G101" s="9" t="s">
        <v>15</v>
      </c>
      <c r="H101" s="9" t="s">
        <v>15</v>
      </c>
      <c r="I101" s="9" t="s">
        <v>15</v>
      </c>
      <c r="J101" s="9"/>
      <c r="K101" s="9"/>
      <c r="L101" s="9"/>
      <c r="M101" s="37"/>
      <c r="N101" s="37"/>
      <c r="O101" s="9"/>
      <c r="P101" s="9"/>
      <c r="Q101" s="9"/>
      <c r="R101" s="9"/>
    </row>
    <row r="102" spans="2:18" ht="21.75">
      <c r="B102" s="24" t="s">
        <v>434</v>
      </c>
      <c r="D102" s="7"/>
      <c r="F102" s="136">
        <v>30000</v>
      </c>
      <c r="G102" s="9" t="s">
        <v>15</v>
      </c>
      <c r="H102" s="9" t="s">
        <v>15</v>
      </c>
      <c r="I102" s="9" t="s">
        <v>15</v>
      </c>
      <c r="J102" s="9"/>
      <c r="K102" s="9"/>
      <c r="L102" s="9"/>
      <c r="M102" s="37"/>
      <c r="N102" s="37"/>
      <c r="O102" s="9"/>
      <c r="P102" s="37"/>
      <c r="Q102" s="37"/>
      <c r="R102" s="9"/>
    </row>
    <row r="103" spans="2:18" ht="21.75">
      <c r="B103" s="24" t="s">
        <v>435</v>
      </c>
      <c r="D103" s="7"/>
      <c r="F103" s="136">
        <v>20000</v>
      </c>
      <c r="G103" s="9" t="s">
        <v>15</v>
      </c>
      <c r="H103" s="9" t="s">
        <v>15</v>
      </c>
      <c r="I103" s="9" t="s">
        <v>15</v>
      </c>
      <c r="J103" s="9"/>
      <c r="K103" s="9"/>
      <c r="L103" s="9"/>
      <c r="M103" s="37"/>
      <c r="N103" s="37"/>
      <c r="O103" s="9"/>
      <c r="P103" s="9"/>
      <c r="Q103" s="9"/>
      <c r="R103" s="9"/>
    </row>
    <row r="104" spans="2:18" ht="21.75">
      <c r="B104" s="24" t="s">
        <v>436</v>
      </c>
      <c r="F104" s="136">
        <v>20000</v>
      </c>
      <c r="G104" s="28" t="s">
        <v>15</v>
      </c>
      <c r="H104" s="9" t="s">
        <v>15</v>
      </c>
      <c r="I104" s="9" t="s">
        <v>15</v>
      </c>
      <c r="J104" s="28"/>
      <c r="K104" s="28"/>
      <c r="L104" s="28"/>
      <c r="M104" s="28"/>
      <c r="N104" s="28"/>
      <c r="O104" s="28"/>
      <c r="P104" s="190"/>
      <c r="Q104" s="190"/>
      <c r="R104" s="28"/>
    </row>
    <row r="105" spans="2:18" ht="21.75">
      <c r="B105" s="24" t="s">
        <v>437</v>
      </c>
      <c r="F105" s="136">
        <v>20000</v>
      </c>
      <c r="G105" s="28" t="s">
        <v>15</v>
      </c>
      <c r="H105" s="9" t="s">
        <v>15</v>
      </c>
      <c r="I105" s="28" t="s">
        <v>15</v>
      </c>
      <c r="J105" s="10"/>
      <c r="K105" s="28"/>
      <c r="L105" s="28"/>
      <c r="M105" s="10"/>
      <c r="N105" s="28"/>
      <c r="O105" s="28"/>
      <c r="P105" s="46"/>
      <c r="Q105" s="30"/>
      <c r="R105" s="28"/>
    </row>
    <row r="106" spans="2:18" ht="21.75">
      <c r="B106" s="24" t="s">
        <v>438</v>
      </c>
      <c r="C106" s="7"/>
      <c r="D106" s="7"/>
      <c r="F106" s="27">
        <v>10000</v>
      </c>
      <c r="G106" s="68" t="s">
        <v>15</v>
      </c>
      <c r="H106" s="10" t="s">
        <v>15</v>
      </c>
      <c r="I106" s="28" t="s">
        <v>15</v>
      </c>
      <c r="J106" s="11"/>
      <c r="K106" s="10"/>
      <c r="L106" s="68"/>
      <c r="M106" s="9"/>
      <c r="N106" s="28"/>
      <c r="O106" s="68"/>
      <c r="P106" s="22"/>
      <c r="Q106" s="22"/>
      <c r="R106" s="22"/>
    </row>
    <row r="107" spans="2:18" ht="21.75">
      <c r="B107" s="151"/>
      <c r="C107" s="160"/>
      <c r="D107" s="160"/>
      <c r="E107" s="160"/>
      <c r="F107" s="25"/>
      <c r="G107" s="10"/>
      <c r="H107" s="30"/>
      <c r="I107" s="10"/>
      <c r="J107" s="30"/>
      <c r="K107" s="46"/>
      <c r="L107" s="28"/>
      <c r="M107" s="30"/>
      <c r="N107" s="46"/>
      <c r="O107" s="28"/>
      <c r="P107" s="28"/>
      <c r="Q107" s="28"/>
      <c r="R107" s="28"/>
    </row>
    <row r="108" spans="2:18" ht="22.5" thickBot="1">
      <c r="B108" s="221"/>
      <c r="C108" s="222"/>
      <c r="D108" s="222"/>
      <c r="E108" s="193" t="s">
        <v>44</v>
      </c>
      <c r="F108" s="227">
        <v>970260</v>
      </c>
      <c r="G108" s="70" t="s">
        <v>15</v>
      </c>
      <c r="H108" s="98">
        <f>SUM(H107:H107)</f>
        <v>0</v>
      </c>
      <c r="I108" s="70" t="s">
        <v>15</v>
      </c>
      <c r="J108" s="98"/>
      <c r="K108" s="104"/>
      <c r="L108" s="34"/>
      <c r="M108" s="98"/>
      <c r="N108" s="104"/>
      <c r="O108" s="34"/>
      <c r="P108" s="34"/>
      <c r="Q108" s="34"/>
      <c r="R108" s="34"/>
    </row>
    <row r="109" spans="2:18" ht="22.5" thickTop="1">
      <c r="B109" s="7"/>
      <c r="C109" s="7"/>
      <c r="D109" s="7"/>
      <c r="E109" s="47"/>
      <c r="F109" s="248"/>
      <c r="G109" s="10"/>
      <c r="H109" s="95"/>
      <c r="I109" s="10"/>
      <c r="J109" s="95"/>
      <c r="K109" s="95"/>
      <c r="L109" s="79"/>
      <c r="M109" s="46"/>
      <c r="N109" s="46"/>
      <c r="O109" s="79"/>
      <c r="P109" s="46"/>
      <c r="Q109" s="46"/>
      <c r="R109" s="45"/>
    </row>
    <row r="110" spans="2:18" ht="21.75">
      <c r="B110" s="7"/>
      <c r="C110" s="7"/>
      <c r="D110" s="7"/>
      <c r="E110" s="47"/>
      <c r="F110" s="44"/>
      <c r="G110" s="10"/>
      <c r="H110" s="95"/>
      <c r="I110" s="10"/>
      <c r="J110" s="95"/>
      <c r="K110" s="95"/>
      <c r="L110" s="79"/>
      <c r="M110" s="46"/>
      <c r="N110" s="46"/>
      <c r="O110" s="79"/>
      <c r="P110" s="46"/>
      <c r="Q110" s="46"/>
      <c r="R110" s="45"/>
    </row>
    <row r="111" ht="21.75">
      <c r="F111" s="26" t="s">
        <v>59</v>
      </c>
    </row>
    <row r="112" spans="2:18" ht="21.75">
      <c r="B112" s="3"/>
      <c r="C112" s="4"/>
      <c r="D112" s="4"/>
      <c r="E112" s="4"/>
      <c r="F112" s="12"/>
      <c r="G112" s="13"/>
      <c r="H112" s="374" t="s">
        <v>1</v>
      </c>
      <c r="I112" s="374"/>
      <c r="J112" s="374"/>
      <c r="K112" s="374"/>
      <c r="L112" s="374"/>
      <c r="M112" s="374"/>
      <c r="N112" s="374"/>
      <c r="O112" s="374"/>
      <c r="P112" s="374"/>
      <c r="Q112" s="374"/>
      <c r="R112" s="375"/>
    </row>
    <row r="113" spans="2:18" ht="21.75">
      <c r="B113" s="389" t="s">
        <v>2</v>
      </c>
      <c r="C113" s="390"/>
      <c r="D113" s="390"/>
      <c r="E113" s="391"/>
      <c r="F113" s="389" t="s">
        <v>3</v>
      </c>
      <c r="G113" s="391"/>
      <c r="H113" s="381" t="s">
        <v>4</v>
      </c>
      <c r="I113" s="382"/>
      <c r="J113" s="381" t="s">
        <v>5</v>
      </c>
      <c r="K113" s="415"/>
      <c r="L113" s="382"/>
      <c r="M113" s="381" t="s">
        <v>6</v>
      </c>
      <c r="N113" s="415"/>
      <c r="O113" s="382"/>
      <c r="P113" s="381" t="s">
        <v>7</v>
      </c>
      <c r="Q113" s="415"/>
      <c r="R113" s="382"/>
    </row>
    <row r="114" spans="2:18" ht="21.75">
      <c r="B114" s="16"/>
      <c r="C114" s="2"/>
      <c r="D114" s="2"/>
      <c r="E114" s="2"/>
      <c r="F114" s="17"/>
      <c r="G114" s="18"/>
      <c r="H114" s="399" t="s">
        <v>9</v>
      </c>
      <c r="I114" s="400"/>
      <c r="J114" s="399" t="s">
        <v>10</v>
      </c>
      <c r="K114" s="404"/>
      <c r="L114" s="400"/>
      <c r="M114" s="399" t="s">
        <v>11</v>
      </c>
      <c r="N114" s="404"/>
      <c r="O114" s="400"/>
      <c r="P114" s="399" t="s">
        <v>12</v>
      </c>
      <c r="Q114" s="404"/>
      <c r="R114" s="400"/>
    </row>
    <row r="115" spans="2:18" ht="21.75">
      <c r="B115" s="23" t="s">
        <v>338</v>
      </c>
      <c r="F115" s="25"/>
      <c r="G115" s="28"/>
      <c r="H115" s="25"/>
      <c r="I115" s="26"/>
      <c r="J115" s="30"/>
      <c r="K115" s="46"/>
      <c r="L115" s="57"/>
      <c r="M115" s="28"/>
      <c r="N115" s="28"/>
      <c r="O115" s="22"/>
      <c r="P115" s="10"/>
      <c r="Q115" s="163"/>
      <c r="R115" s="15"/>
    </row>
    <row r="116" spans="2:18" ht="21.75">
      <c r="B116" s="23" t="s">
        <v>46</v>
      </c>
      <c r="F116" s="25">
        <v>50000</v>
      </c>
      <c r="G116" s="28" t="s">
        <v>15</v>
      </c>
      <c r="H116" s="58">
        <v>23545</v>
      </c>
      <c r="I116" s="28" t="s">
        <v>15</v>
      </c>
      <c r="J116" s="30"/>
      <c r="K116" s="46"/>
      <c r="L116" s="28"/>
      <c r="M116" s="30"/>
      <c r="N116" s="30"/>
      <c r="O116" s="28"/>
      <c r="P116" s="46"/>
      <c r="Q116" s="30"/>
      <c r="R116" s="11"/>
    </row>
    <row r="117" spans="2:18" ht="21.75">
      <c r="B117" s="71" t="s">
        <v>47</v>
      </c>
      <c r="F117" s="25">
        <v>30000</v>
      </c>
      <c r="G117" s="28" t="s">
        <v>15</v>
      </c>
      <c r="H117" s="58">
        <v>11466</v>
      </c>
      <c r="I117" s="28" t="s">
        <v>15</v>
      </c>
      <c r="J117" s="30"/>
      <c r="K117" s="37"/>
      <c r="L117" s="28"/>
      <c r="M117" s="30"/>
      <c r="N117" s="30"/>
      <c r="O117" s="28"/>
      <c r="P117" s="46"/>
      <c r="Q117" s="30"/>
      <c r="R117" s="11"/>
    </row>
    <row r="118" spans="2:18" ht="21.75">
      <c r="B118" s="71" t="s">
        <v>78</v>
      </c>
      <c r="F118" s="25">
        <v>30000</v>
      </c>
      <c r="G118" s="28" t="s">
        <v>15</v>
      </c>
      <c r="H118" s="29" t="s">
        <v>15</v>
      </c>
      <c r="I118" s="28" t="s">
        <v>15</v>
      </c>
      <c r="J118" s="30"/>
      <c r="K118" s="46"/>
      <c r="L118" s="28"/>
      <c r="M118" s="30"/>
      <c r="N118" s="30"/>
      <c r="O118" s="28"/>
      <c r="P118" s="46"/>
      <c r="Q118" s="30"/>
      <c r="R118" s="11"/>
    </row>
    <row r="119" spans="2:18" ht="21.75">
      <c r="B119" s="71" t="s">
        <v>48</v>
      </c>
      <c r="F119" s="25">
        <v>90000</v>
      </c>
      <c r="G119" s="28" t="s">
        <v>15</v>
      </c>
      <c r="H119" s="58">
        <v>28898</v>
      </c>
      <c r="I119" s="28" t="s">
        <v>15</v>
      </c>
      <c r="J119" s="30"/>
      <c r="K119" s="37"/>
      <c r="L119" s="28"/>
      <c r="M119" s="30"/>
      <c r="N119" s="30"/>
      <c r="O119" s="28"/>
      <c r="P119" s="46"/>
      <c r="Q119" s="30"/>
      <c r="R119" s="11"/>
    </row>
    <row r="120" spans="2:18" ht="21.75">
      <c r="B120" s="71" t="s">
        <v>136</v>
      </c>
      <c r="C120" s="7"/>
      <c r="D120" s="7"/>
      <c r="E120" s="15"/>
      <c r="F120" s="58">
        <v>10000</v>
      </c>
      <c r="G120" s="28" t="s">
        <v>15</v>
      </c>
      <c r="H120" s="29" t="s">
        <v>15</v>
      </c>
      <c r="I120" s="28" t="s">
        <v>15</v>
      </c>
      <c r="J120" s="30"/>
      <c r="K120" s="46"/>
      <c r="L120" s="28"/>
      <c r="M120" s="30"/>
      <c r="N120" s="30"/>
      <c r="O120" s="28"/>
      <c r="P120" s="10"/>
      <c r="Q120" s="28"/>
      <c r="R120" s="11"/>
    </row>
    <row r="121" spans="2:18" ht="21.75">
      <c r="B121" s="71" t="s">
        <v>397</v>
      </c>
      <c r="C121" s="7"/>
      <c r="D121" s="7"/>
      <c r="E121" s="15"/>
      <c r="F121" s="183">
        <v>35000</v>
      </c>
      <c r="G121" s="28" t="s">
        <v>15</v>
      </c>
      <c r="H121" s="59" t="s">
        <v>15</v>
      </c>
      <c r="I121" s="28" t="s">
        <v>15</v>
      </c>
      <c r="J121" s="30"/>
      <c r="K121" s="46"/>
      <c r="L121" s="28"/>
      <c r="M121" s="30"/>
      <c r="N121" s="30"/>
      <c r="O121" s="28"/>
      <c r="P121" s="10"/>
      <c r="Q121" s="28"/>
      <c r="R121" s="11"/>
    </row>
    <row r="122" spans="2:18" ht="22.5" thickBot="1">
      <c r="B122" s="24"/>
      <c r="C122" s="7"/>
      <c r="D122" s="7"/>
      <c r="E122" s="50" t="s">
        <v>49</v>
      </c>
      <c r="F122" s="269">
        <f>SUM(F116:F121)</f>
        <v>245000</v>
      </c>
      <c r="G122" s="34" t="s">
        <v>15</v>
      </c>
      <c r="H122" s="72">
        <f>SUM(H116:H121)</f>
        <v>63909</v>
      </c>
      <c r="I122" s="34" t="s">
        <v>15</v>
      </c>
      <c r="J122" s="98"/>
      <c r="K122" s="165"/>
      <c r="L122" s="34"/>
      <c r="M122" s="73"/>
      <c r="N122" s="112"/>
      <c r="O122" s="56"/>
      <c r="P122" s="74"/>
      <c r="Q122" s="35"/>
      <c r="R122" s="56"/>
    </row>
    <row r="123" spans="2:18" ht="22.5" thickTop="1">
      <c r="B123" s="75" t="s">
        <v>228</v>
      </c>
      <c r="C123" s="76"/>
      <c r="D123" s="7"/>
      <c r="E123" s="47"/>
      <c r="F123" s="25"/>
      <c r="G123" s="28"/>
      <c r="H123" s="79"/>
      <c r="I123" s="9"/>
      <c r="J123" s="58"/>
      <c r="K123" s="62"/>
      <c r="L123" s="28"/>
      <c r="M123" s="81"/>
      <c r="N123" s="110"/>
      <c r="O123" s="11"/>
      <c r="P123" s="45"/>
      <c r="Q123" s="27"/>
      <c r="R123" s="11"/>
    </row>
    <row r="124" spans="2:18" ht="21.75">
      <c r="B124" s="75" t="s">
        <v>51</v>
      </c>
      <c r="C124" s="76"/>
      <c r="D124" s="7"/>
      <c r="E124" s="47"/>
      <c r="F124" s="25">
        <v>45000</v>
      </c>
      <c r="G124" s="28" t="s">
        <v>15</v>
      </c>
      <c r="H124" s="79" t="s">
        <v>15</v>
      </c>
      <c r="I124" s="9" t="s">
        <v>15</v>
      </c>
      <c r="J124" s="62"/>
      <c r="K124" s="62"/>
      <c r="L124" s="28"/>
      <c r="M124" s="59"/>
      <c r="N124" s="29"/>
      <c r="O124" s="11"/>
      <c r="P124" s="62"/>
      <c r="Q124" s="58"/>
      <c r="R124" s="11"/>
    </row>
    <row r="125" spans="2:18" ht="21.75">
      <c r="B125" s="82"/>
      <c r="C125" s="7"/>
      <c r="D125" s="7"/>
      <c r="E125" s="47"/>
      <c r="F125" s="25"/>
      <c r="G125" s="28"/>
      <c r="H125" s="79"/>
      <c r="I125" s="9"/>
      <c r="J125" s="185"/>
      <c r="K125" s="185"/>
      <c r="L125" s="43"/>
      <c r="M125" s="185"/>
      <c r="N125" s="186"/>
      <c r="O125" s="18"/>
      <c r="P125" s="185"/>
      <c r="Q125" s="186"/>
      <c r="R125" s="18"/>
    </row>
    <row r="126" spans="2:18" ht="22.5" thickBot="1">
      <c r="B126" s="24"/>
      <c r="C126" s="7"/>
      <c r="D126" s="7"/>
      <c r="E126" s="198" t="s">
        <v>53</v>
      </c>
      <c r="F126" s="287">
        <f>SUM(F124:F125)</f>
        <v>45000</v>
      </c>
      <c r="G126" s="55" t="s">
        <v>15</v>
      </c>
      <c r="H126" s="86" t="s">
        <v>15</v>
      </c>
      <c r="I126" s="87" t="s">
        <v>15</v>
      </c>
      <c r="J126" s="90"/>
      <c r="K126" s="262"/>
      <c r="L126" s="88"/>
      <c r="M126" s="166"/>
      <c r="N126" s="90"/>
      <c r="O126" s="89"/>
      <c r="P126" s="166"/>
      <c r="Q126" s="90"/>
      <c r="R126" s="89"/>
    </row>
    <row r="127" spans="2:18" ht="22.5" thickTop="1">
      <c r="B127" s="23" t="s">
        <v>233</v>
      </c>
      <c r="C127" s="7"/>
      <c r="D127" s="7"/>
      <c r="E127" s="47"/>
      <c r="F127" s="25"/>
      <c r="G127" s="10"/>
      <c r="H127" s="59"/>
      <c r="I127" s="28"/>
      <c r="J127" s="79"/>
      <c r="K127" s="325"/>
      <c r="L127" s="28"/>
      <c r="M127" s="10"/>
      <c r="N127" s="28"/>
      <c r="O127" s="11"/>
      <c r="P127" s="45"/>
      <c r="Q127" s="326"/>
      <c r="R127" s="15"/>
    </row>
    <row r="128" spans="2:18" ht="21.75">
      <c r="B128" s="383" t="s">
        <v>398</v>
      </c>
      <c r="C128" s="384"/>
      <c r="D128" s="384"/>
      <c r="E128" s="385"/>
      <c r="F128" s="25">
        <v>1500</v>
      </c>
      <c r="G128" s="10" t="s">
        <v>15</v>
      </c>
      <c r="H128" s="30">
        <v>1500</v>
      </c>
      <c r="I128" s="10" t="s">
        <v>15</v>
      </c>
      <c r="J128" s="30"/>
      <c r="K128" s="30"/>
      <c r="L128" s="28"/>
      <c r="M128" s="28"/>
      <c r="N128" s="28"/>
      <c r="O128" s="28"/>
      <c r="P128" s="37"/>
      <c r="Q128" s="30"/>
      <c r="R128" s="10"/>
    </row>
    <row r="129" spans="2:18" ht="21.75">
      <c r="B129" s="151" t="s">
        <v>399</v>
      </c>
      <c r="C129" s="160"/>
      <c r="D129" s="160"/>
      <c r="E129" s="175"/>
      <c r="F129" s="205">
        <v>6000</v>
      </c>
      <c r="G129" s="10" t="s">
        <v>15</v>
      </c>
      <c r="H129" s="30">
        <v>6000</v>
      </c>
      <c r="I129" s="10" t="s">
        <v>15</v>
      </c>
      <c r="J129" s="30"/>
      <c r="K129" s="30"/>
      <c r="L129" s="28"/>
      <c r="M129" s="28"/>
      <c r="N129" s="28"/>
      <c r="O129" s="28"/>
      <c r="P129" s="37"/>
      <c r="Q129" s="30"/>
      <c r="R129" s="10"/>
    </row>
    <row r="130" spans="2:18" ht="21.75">
      <c r="B130" s="151" t="s">
        <v>400</v>
      </c>
      <c r="C130" s="7"/>
      <c r="D130" s="7"/>
      <c r="E130" s="47"/>
      <c r="F130" s="25">
        <v>3500</v>
      </c>
      <c r="G130" s="10" t="s">
        <v>15</v>
      </c>
      <c r="H130" s="30" t="s">
        <v>15</v>
      </c>
      <c r="I130" s="10" t="s">
        <v>15</v>
      </c>
      <c r="J130" s="30"/>
      <c r="K130" s="30"/>
      <c r="L130" s="28"/>
      <c r="M130" s="28"/>
      <c r="N130" s="28"/>
      <c r="O130" s="28"/>
      <c r="P130" s="37"/>
      <c r="Q130" s="30"/>
      <c r="R130" s="10"/>
    </row>
    <row r="131" spans="2:18" ht="21.75">
      <c r="B131" s="151" t="s">
        <v>401</v>
      </c>
      <c r="C131" s="7"/>
      <c r="D131" s="7"/>
      <c r="E131" s="47"/>
      <c r="F131" s="25">
        <v>30000</v>
      </c>
      <c r="G131" s="10" t="s">
        <v>15</v>
      </c>
      <c r="H131" s="30" t="s">
        <v>15</v>
      </c>
      <c r="I131" s="10" t="s">
        <v>15</v>
      </c>
      <c r="J131" s="28"/>
      <c r="K131" s="28"/>
      <c r="L131" s="28"/>
      <c r="M131" s="28"/>
      <c r="N131" s="28"/>
      <c r="O131" s="28"/>
      <c r="P131" s="37"/>
      <c r="Q131" s="30"/>
      <c r="R131" s="10"/>
    </row>
    <row r="132" spans="2:18" ht="21.75">
      <c r="B132" s="151" t="s">
        <v>163</v>
      </c>
      <c r="C132" s="7"/>
      <c r="D132" s="7"/>
      <c r="E132" s="47"/>
      <c r="F132" s="25">
        <v>15000</v>
      </c>
      <c r="G132" s="10" t="s">
        <v>15</v>
      </c>
      <c r="H132" s="30">
        <v>15000</v>
      </c>
      <c r="I132" s="10" t="s">
        <v>15</v>
      </c>
      <c r="J132" s="28"/>
      <c r="K132" s="28"/>
      <c r="L132" s="28"/>
      <c r="M132" s="30"/>
      <c r="N132" s="30"/>
      <c r="O132" s="28"/>
      <c r="P132" s="37"/>
      <c r="Q132" s="30"/>
      <c r="R132" s="10"/>
    </row>
    <row r="133" spans="2:18" ht="21.75">
      <c r="B133" s="151" t="s">
        <v>164</v>
      </c>
      <c r="C133" s="7"/>
      <c r="D133" s="7"/>
      <c r="E133" s="47"/>
      <c r="F133" s="25">
        <v>14600</v>
      </c>
      <c r="G133" s="10" t="s">
        <v>15</v>
      </c>
      <c r="H133" s="30" t="s">
        <v>15</v>
      </c>
      <c r="I133" s="10" t="s">
        <v>15</v>
      </c>
      <c r="J133" s="28"/>
      <c r="K133" s="28"/>
      <c r="L133" s="28"/>
      <c r="M133" s="30"/>
      <c r="N133" s="30"/>
      <c r="O133" s="28"/>
      <c r="P133" s="37"/>
      <c r="Q133" s="30"/>
      <c r="R133" s="10"/>
    </row>
    <row r="134" spans="2:18" ht="21.75">
      <c r="B134" s="221" t="s">
        <v>406</v>
      </c>
      <c r="C134" s="2"/>
      <c r="D134" s="2"/>
      <c r="E134" s="102"/>
      <c r="F134" s="38">
        <v>17600</v>
      </c>
      <c r="G134" s="40" t="s">
        <v>15</v>
      </c>
      <c r="H134" s="153" t="s">
        <v>15</v>
      </c>
      <c r="I134" s="40" t="s">
        <v>15</v>
      </c>
      <c r="J134" s="43"/>
      <c r="K134" s="43"/>
      <c r="L134" s="43"/>
      <c r="M134" s="153"/>
      <c r="N134" s="153"/>
      <c r="O134" s="43"/>
      <c r="P134" s="42"/>
      <c r="Q134" s="153"/>
      <c r="R134" s="40"/>
    </row>
    <row r="135" spans="2:18" ht="21.75">
      <c r="B135" s="160"/>
      <c r="C135" s="7"/>
      <c r="D135" s="7"/>
      <c r="E135" s="47"/>
      <c r="F135" s="44"/>
      <c r="G135" s="10"/>
      <c r="H135" s="46"/>
      <c r="I135" s="10"/>
      <c r="J135" s="10"/>
      <c r="K135" s="10"/>
      <c r="L135" s="10"/>
      <c r="M135" s="46"/>
      <c r="N135" s="46"/>
      <c r="O135" s="10"/>
      <c r="P135" s="46"/>
      <c r="Q135" s="46"/>
      <c r="R135" s="10"/>
    </row>
    <row r="136" spans="2:18" ht="21.75">
      <c r="B136" s="160"/>
      <c r="C136" s="7"/>
      <c r="D136" s="7"/>
      <c r="E136" s="47"/>
      <c r="F136" s="44"/>
      <c r="G136" s="10"/>
      <c r="H136" s="46"/>
      <c r="I136" s="10"/>
      <c r="J136" s="10"/>
      <c r="K136" s="10"/>
      <c r="L136" s="10"/>
      <c r="M136" s="46"/>
      <c r="N136" s="46"/>
      <c r="O136" s="10"/>
      <c r="P136" s="46"/>
      <c r="Q136" s="46"/>
      <c r="R136" s="10"/>
    </row>
    <row r="137" spans="2:18" ht="21.75">
      <c r="B137" s="160"/>
      <c r="C137" s="7"/>
      <c r="D137" s="7"/>
      <c r="E137" s="47"/>
      <c r="F137" s="44"/>
      <c r="G137" s="10"/>
      <c r="H137" s="46"/>
      <c r="I137" s="10"/>
      <c r="J137" s="10"/>
      <c r="K137" s="10"/>
      <c r="L137" s="10"/>
      <c r="M137" s="46"/>
      <c r="N137" s="46"/>
      <c r="O137" s="10"/>
      <c r="P137" s="46"/>
      <c r="Q137" s="46"/>
      <c r="R137" s="10"/>
    </row>
    <row r="138" spans="2:18" ht="21.75">
      <c r="B138" s="7"/>
      <c r="C138" s="7"/>
      <c r="D138" s="7"/>
      <c r="E138" s="47"/>
      <c r="F138" s="79" t="s">
        <v>74</v>
      </c>
      <c r="G138" s="10"/>
      <c r="H138" s="45"/>
      <c r="I138" s="10"/>
      <c r="J138" s="45"/>
      <c r="K138" s="45"/>
      <c r="L138" s="10"/>
      <c r="M138" s="45"/>
      <c r="N138" s="45"/>
      <c r="O138" s="10"/>
      <c r="P138" s="45"/>
      <c r="Q138" s="45"/>
      <c r="R138" s="10"/>
    </row>
    <row r="139" spans="2:18" ht="21.75">
      <c r="B139" s="3"/>
      <c r="C139" s="4"/>
      <c r="D139" s="4"/>
      <c r="E139" s="4"/>
      <c r="F139" s="12"/>
      <c r="G139" s="13"/>
      <c r="H139" s="374" t="s">
        <v>1</v>
      </c>
      <c r="I139" s="374"/>
      <c r="J139" s="374"/>
      <c r="K139" s="374"/>
      <c r="L139" s="374"/>
      <c r="M139" s="374"/>
      <c r="N139" s="374"/>
      <c r="O139" s="374"/>
      <c r="P139" s="374"/>
      <c r="Q139" s="374"/>
      <c r="R139" s="375"/>
    </row>
    <row r="140" spans="2:18" ht="21.75">
      <c r="B140" s="389" t="s">
        <v>2</v>
      </c>
      <c r="C140" s="390"/>
      <c r="D140" s="390"/>
      <c r="E140" s="391"/>
      <c r="F140" s="389" t="s">
        <v>3</v>
      </c>
      <c r="G140" s="391"/>
      <c r="H140" s="381" t="s">
        <v>4</v>
      </c>
      <c r="I140" s="382"/>
      <c r="J140" s="381" t="s">
        <v>5</v>
      </c>
      <c r="K140" s="415"/>
      <c r="L140" s="382"/>
      <c r="M140" s="381" t="s">
        <v>6</v>
      </c>
      <c r="N140" s="415"/>
      <c r="O140" s="382"/>
      <c r="P140" s="381" t="s">
        <v>7</v>
      </c>
      <c r="Q140" s="415"/>
      <c r="R140" s="382"/>
    </row>
    <row r="141" spans="2:18" ht="21.75">
      <c r="B141" s="16"/>
      <c r="C141" s="2"/>
      <c r="D141" s="2"/>
      <c r="E141" s="2"/>
      <c r="F141" s="17"/>
      <c r="G141" s="18"/>
      <c r="H141" s="399" t="s">
        <v>9</v>
      </c>
      <c r="I141" s="400"/>
      <c r="J141" s="399" t="s">
        <v>10</v>
      </c>
      <c r="K141" s="404"/>
      <c r="L141" s="400"/>
      <c r="M141" s="399" t="s">
        <v>11</v>
      </c>
      <c r="N141" s="404"/>
      <c r="O141" s="400"/>
      <c r="P141" s="399" t="s">
        <v>12</v>
      </c>
      <c r="Q141" s="404"/>
      <c r="R141" s="400"/>
    </row>
    <row r="142" spans="2:18" ht="21.75">
      <c r="B142" s="24" t="s">
        <v>402</v>
      </c>
      <c r="C142" s="7"/>
      <c r="D142" s="7"/>
      <c r="E142" s="47"/>
      <c r="F142" s="25">
        <v>145000</v>
      </c>
      <c r="G142" s="10" t="s">
        <v>15</v>
      </c>
      <c r="H142" s="30" t="s">
        <v>15</v>
      </c>
      <c r="I142" s="10" t="s">
        <v>15</v>
      </c>
      <c r="J142" s="28"/>
      <c r="K142" s="28"/>
      <c r="L142" s="28"/>
      <c r="M142" s="28"/>
      <c r="N142" s="28"/>
      <c r="O142" s="28"/>
      <c r="P142" s="30"/>
      <c r="Q142" s="46"/>
      <c r="R142" s="12"/>
    </row>
    <row r="143" spans="2:18" ht="21.75">
      <c r="B143" s="24" t="s">
        <v>166</v>
      </c>
      <c r="C143" s="7"/>
      <c r="D143" s="7"/>
      <c r="E143" s="47"/>
      <c r="F143" s="58">
        <v>84000</v>
      </c>
      <c r="G143" s="10" t="s">
        <v>15</v>
      </c>
      <c r="H143" s="30" t="s">
        <v>15</v>
      </c>
      <c r="I143" s="10" t="s">
        <v>15</v>
      </c>
      <c r="J143" s="28"/>
      <c r="K143" s="28"/>
      <c r="L143" s="28"/>
      <c r="M143" s="28"/>
      <c r="N143" s="28"/>
      <c r="O143" s="28"/>
      <c r="P143" s="30"/>
      <c r="Q143" s="46"/>
      <c r="R143" s="9"/>
    </row>
    <row r="144" spans="2:18" ht="21.75">
      <c r="B144" s="24" t="s">
        <v>167</v>
      </c>
      <c r="C144" s="7"/>
      <c r="D144" s="7"/>
      <c r="E144" s="47"/>
      <c r="F144" s="25">
        <v>96000</v>
      </c>
      <c r="G144" s="10" t="s">
        <v>15</v>
      </c>
      <c r="H144" s="30">
        <v>96000</v>
      </c>
      <c r="I144" s="10" t="s">
        <v>15</v>
      </c>
      <c r="J144" s="28"/>
      <c r="K144" s="28"/>
      <c r="L144" s="28"/>
      <c r="M144" s="30"/>
      <c r="N144" s="30"/>
      <c r="O144" s="28"/>
      <c r="P144" s="30"/>
      <c r="Q144" s="46"/>
      <c r="R144" s="9"/>
    </row>
    <row r="145" spans="2:18" ht="21.75">
      <c r="B145" s="24" t="s">
        <v>403</v>
      </c>
      <c r="C145" s="7"/>
      <c r="D145" s="7"/>
      <c r="E145" s="47"/>
      <c r="F145" s="25">
        <v>30000</v>
      </c>
      <c r="G145" s="10" t="s">
        <v>15</v>
      </c>
      <c r="H145" s="30" t="s">
        <v>15</v>
      </c>
      <c r="I145" s="10" t="s">
        <v>15</v>
      </c>
      <c r="J145" s="28"/>
      <c r="K145" s="28"/>
      <c r="L145" s="28"/>
      <c r="M145" s="28"/>
      <c r="N145" s="28"/>
      <c r="O145" s="28"/>
      <c r="P145" s="30"/>
      <c r="Q145" s="46"/>
      <c r="R145" s="9"/>
    </row>
    <row r="146" spans="2:18" ht="21.75">
      <c r="B146" s="24" t="s">
        <v>405</v>
      </c>
      <c r="C146" s="7"/>
      <c r="D146" s="7"/>
      <c r="E146" s="47"/>
      <c r="F146" s="25">
        <v>7500</v>
      </c>
      <c r="G146" s="10" t="s">
        <v>15</v>
      </c>
      <c r="H146" s="30" t="s">
        <v>15</v>
      </c>
      <c r="I146" s="10" t="s">
        <v>15</v>
      </c>
      <c r="J146" s="28"/>
      <c r="K146" s="28"/>
      <c r="L146" s="28"/>
      <c r="M146" s="28"/>
      <c r="N146" s="28"/>
      <c r="O146" s="28"/>
      <c r="P146" s="30"/>
      <c r="Q146" s="46"/>
      <c r="R146" s="9"/>
    </row>
    <row r="147" spans="2:18" ht="22.5" thickBot="1">
      <c r="B147" s="24"/>
      <c r="C147" s="7"/>
      <c r="D147" s="7"/>
      <c r="E147" s="50" t="s">
        <v>56</v>
      </c>
      <c r="F147" s="269">
        <v>450700</v>
      </c>
      <c r="G147" s="52" t="s">
        <v>15</v>
      </c>
      <c r="H147" s="98">
        <f>SUM(H138:H146)</f>
        <v>96000</v>
      </c>
      <c r="I147" s="34" t="s">
        <v>15</v>
      </c>
      <c r="J147" s="98"/>
      <c r="K147" s="98"/>
      <c r="L147" s="34"/>
      <c r="M147" s="98"/>
      <c r="N147" s="98"/>
      <c r="O147" s="34"/>
      <c r="P147" s="98"/>
      <c r="Q147" s="104"/>
      <c r="R147" s="70"/>
    </row>
    <row r="148" spans="2:18" ht="23.25" thickBot="1" thickTop="1">
      <c r="B148" s="24"/>
      <c r="C148" s="7"/>
      <c r="D148" s="7"/>
      <c r="E148" s="50" t="s">
        <v>58</v>
      </c>
      <c r="F148" s="232">
        <v>4734730</v>
      </c>
      <c r="G148" s="64" t="s">
        <v>15</v>
      </c>
      <c r="H148" s="262">
        <v>1024424</v>
      </c>
      <c r="I148" s="64" t="s">
        <v>15</v>
      </c>
      <c r="J148" s="90"/>
      <c r="K148" s="262"/>
      <c r="L148" s="328"/>
      <c r="M148" s="124"/>
      <c r="N148" s="92"/>
      <c r="O148" s="328"/>
      <c r="P148" s="124"/>
      <c r="Q148" s="92"/>
      <c r="R148" s="327"/>
    </row>
    <row r="149" spans="2:18" ht="22.5" thickTop="1">
      <c r="B149" s="21" t="s">
        <v>328</v>
      </c>
      <c r="F149" s="25"/>
      <c r="G149" s="10"/>
      <c r="H149" s="59"/>
      <c r="I149" s="163"/>
      <c r="J149" s="107"/>
      <c r="K149" s="81"/>
      <c r="L149" s="28"/>
      <c r="M149" s="108"/>
      <c r="N149" s="48"/>
      <c r="O149" s="22"/>
      <c r="P149" s="28"/>
      <c r="Q149" s="10"/>
      <c r="R149" s="24"/>
    </row>
    <row r="150" spans="2:18" ht="21.75">
      <c r="B150" s="23" t="s">
        <v>329</v>
      </c>
      <c r="C150" s="242"/>
      <c r="F150" s="25"/>
      <c r="G150" s="10"/>
      <c r="H150" s="59"/>
      <c r="I150" s="28"/>
      <c r="J150" s="107"/>
      <c r="K150" s="81"/>
      <c r="L150" s="28"/>
      <c r="M150" s="108"/>
      <c r="N150" s="48"/>
      <c r="O150" s="22"/>
      <c r="P150" s="28"/>
      <c r="Q150" s="10"/>
      <c r="R150" s="24"/>
    </row>
    <row r="151" spans="2:18" ht="21.75">
      <c r="B151" s="24" t="s">
        <v>61</v>
      </c>
      <c r="F151" s="25">
        <v>183120</v>
      </c>
      <c r="G151" s="10" t="s">
        <v>15</v>
      </c>
      <c r="H151" s="109">
        <v>50160</v>
      </c>
      <c r="I151" s="28" t="s">
        <v>15</v>
      </c>
      <c r="J151" s="110"/>
      <c r="K151" s="110"/>
      <c r="L151" s="28"/>
      <c r="M151" s="110"/>
      <c r="N151" s="110"/>
      <c r="O151" s="28"/>
      <c r="P151" s="110"/>
      <c r="Q151" s="110"/>
      <c r="R151" s="28"/>
    </row>
    <row r="152" spans="2:18" ht="21.75">
      <c r="B152" s="24" t="s">
        <v>365</v>
      </c>
      <c r="F152" s="25">
        <v>124190</v>
      </c>
      <c r="G152" s="10" t="s">
        <v>15</v>
      </c>
      <c r="H152" s="109">
        <v>34050</v>
      </c>
      <c r="I152" s="28" t="s">
        <v>15</v>
      </c>
      <c r="J152" s="110"/>
      <c r="K152" s="110"/>
      <c r="L152" s="28"/>
      <c r="M152" s="110"/>
      <c r="N152" s="110"/>
      <c r="O152" s="28"/>
      <c r="P152" s="110"/>
      <c r="Q152" s="110"/>
      <c r="R152" s="28"/>
    </row>
    <row r="153" spans="2:18" ht="21.75">
      <c r="B153" s="24" t="s">
        <v>63</v>
      </c>
      <c r="C153" s="7"/>
      <c r="D153" s="7"/>
      <c r="E153" s="7"/>
      <c r="F153" s="25">
        <v>110360</v>
      </c>
      <c r="G153" s="10" t="s">
        <v>15</v>
      </c>
      <c r="H153" s="109">
        <v>31260</v>
      </c>
      <c r="I153" s="28" t="s">
        <v>15</v>
      </c>
      <c r="J153" s="110"/>
      <c r="K153" s="110"/>
      <c r="L153" s="28"/>
      <c r="M153" s="110"/>
      <c r="N153" s="110"/>
      <c r="O153" s="28"/>
      <c r="P153" s="110"/>
      <c r="Q153" s="110"/>
      <c r="R153" s="28"/>
    </row>
    <row r="154" spans="2:18" ht="21.75">
      <c r="B154" s="24" t="s">
        <v>364</v>
      </c>
      <c r="C154" s="7"/>
      <c r="D154" s="7"/>
      <c r="E154" s="7"/>
      <c r="F154" s="136">
        <v>94350</v>
      </c>
      <c r="G154" s="28" t="s">
        <v>15</v>
      </c>
      <c r="H154" s="187">
        <v>26100</v>
      </c>
      <c r="I154" s="28" t="s">
        <v>15</v>
      </c>
      <c r="J154" s="81"/>
      <c r="K154" s="110"/>
      <c r="L154" s="28"/>
      <c r="M154" s="81"/>
      <c r="N154" s="110"/>
      <c r="O154" s="28"/>
      <c r="P154" s="81"/>
      <c r="Q154" s="110"/>
      <c r="R154" s="28"/>
    </row>
    <row r="155" spans="2:18" ht="21.75">
      <c r="B155" s="24" t="s">
        <v>389</v>
      </c>
      <c r="C155" s="7"/>
      <c r="D155" s="7"/>
      <c r="E155" s="7"/>
      <c r="F155" s="136">
        <v>80030</v>
      </c>
      <c r="G155" s="28" t="s">
        <v>15</v>
      </c>
      <c r="H155" s="95">
        <v>22740</v>
      </c>
      <c r="I155" s="28" t="s">
        <v>15</v>
      </c>
      <c r="J155" s="81"/>
      <c r="K155" s="110"/>
      <c r="L155" s="28"/>
      <c r="M155" s="81"/>
      <c r="N155" s="110"/>
      <c r="O155" s="28"/>
      <c r="P155" s="81"/>
      <c r="Q155" s="110"/>
      <c r="R155" s="28"/>
    </row>
    <row r="156" spans="2:18" ht="21.75">
      <c r="B156" s="24" t="s">
        <v>366</v>
      </c>
      <c r="C156" s="7"/>
      <c r="D156" s="7"/>
      <c r="E156" s="7"/>
      <c r="F156" s="25">
        <v>17300</v>
      </c>
      <c r="G156" s="10" t="s">
        <v>15</v>
      </c>
      <c r="H156" s="109">
        <v>1050</v>
      </c>
      <c r="I156" s="28" t="s">
        <v>15</v>
      </c>
      <c r="J156" s="200"/>
      <c r="K156" s="110"/>
      <c r="L156" s="28"/>
      <c r="M156" s="110"/>
      <c r="N156" s="110"/>
      <c r="O156" s="28"/>
      <c r="P156" s="110"/>
      <c r="Q156" s="110"/>
      <c r="R156" s="28"/>
    </row>
    <row r="157" spans="2:18" ht="21.75">
      <c r="B157" s="24" t="s">
        <v>66</v>
      </c>
      <c r="C157" s="7"/>
      <c r="D157" s="7"/>
      <c r="E157" s="7"/>
      <c r="F157" s="25">
        <v>15440</v>
      </c>
      <c r="G157" s="10" t="s">
        <v>15</v>
      </c>
      <c r="H157" s="109">
        <v>3840</v>
      </c>
      <c r="I157" s="28" t="s">
        <v>15</v>
      </c>
      <c r="J157" s="110"/>
      <c r="K157" s="110"/>
      <c r="L157" s="28"/>
      <c r="M157" s="110"/>
      <c r="N157" s="110"/>
      <c r="O157" s="28"/>
      <c r="P157" s="110"/>
      <c r="Q157" s="110"/>
      <c r="R157" s="28"/>
    </row>
    <row r="158" spans="2:18" ht="21.75">
      <c r="B158" s="24" t="s">
        <v>367</v>
      </c>
      <c r="C158" s="7"/>
      <c r="D158" s="7"/>
      <c r="E158" s="7"/>
      <c r="F158" s="25">
        <v>15000</v>
      </c>
      <c r="G158" s="10" t="s">
        <v>15</v>
      </c>
      <c r="H158" s="109">
        <v>4500</v>
      </c>
      <c r="I158" s="28" t="s">
        <v>15</v>
      </c>
      <c r="J158" s="110"/>
      <c r="K158" s="110"/>
      <c r="L158" s="28"/>
      <c r="M158" s="110"/>
      <c r="N158" s="110"/>
      <c r="O158" s="28"/>
      <c r="P158" s="110"/>
      <c r="Q158" s="110"/>
      <c r="R158" s="28"/>
    </row>
    <row r="159" spans="2:18" ht="21.75">
      <c r="B159" s="24" t="s">
        <v>390</v>
      </c>
      <c r="C159" s="7"/>
      <c r="D159" s="7"/>
      <c r="E159" s="7"/>
      <c r="F159" s="25">
        <v>15000</v>
      </c>
      <c r="G159" s="10" t="s">
        <v>15</v>
      </c>
      <c r="H159" s="62">
        <v>4500</v>
      </c>
      <c r="I159" s="28" t="s">
        <v>15</v>
      </c>
      <c r="J159" s="110"/>
      <c r="K159" s="110"/>
      <c r="L159" s="28"/>
      <c r="M159" s="110"/>
      <c r="N159" s="110"/>
      <c r="O159" s="28"/>
      <c r="P159" s="110"/>
      <c r="Q159" s="110"/>
      <c r="R159" s="28"/>
    </row>
    <row r="160" spans="2:18" ht="21.75">
      <c r="B160" s="24" t="s">
        <v>407</v>
      </c>
      <c r="C160" s="7"/>
      <c r="D160" s="7"/>
      <c r="E160" s="7"/>
      <c r="F160" s="25">
        <v>143940</v>
      </c>
      <c r="G160" s="10" t="s">
        <v>15</v>
      </c>
      <c r="H160" s="62">
        <v>44280</v>
      </c>
      <c r="I160" s="28" t="s">
        <v>15</v>
      </c>
      <c r="J160" s="30"/>
      <c r="K160" s="30"/>
      <c r="L160" s="110"/>
      <c r="M160" s="31"/>
      <c r="N160" s="31"/>
      <c r="O160" s="110"/>
      <c r="P160" s="30"/>
      <c r="Q160" s="30"/>
      <c r="R160" s="28"/>
    </row>
    <row r="161" spans="2:18" ht="21.75">
      <c r="B161" s="24" t="s">
        <v>70</v>
      </c>
      <c r="C161" s="7"/>
      <c r="D161" s="7"/>
      <c r="E161" s="7"/>
      <c r="F161" s="25">
        <v>30000</v>
      </c>
      <c r="G161" s="10" t="s">
        <v>15</v>
      </c>
      <c r="H161" s="62">
        <v>9000</v>
      </c>
      <c r="I161" s="28" t="s">
        <v>15</v>
      </c>
      <c r="J161" s="30"/>
      <c r="K161" s="30"/>
      <c r="L161" s="110"/>
      <c r="M161" s="31"/>
      <c r="N161" s="31"/>
      <c r="O161" s="110"/>
      <c r="P161" s="30"/>
      <c r="Q161" s="30"/>
      <c r="R161" s="28"/>
    </row>
    <row r="162" spans="2:18" ht="22.5" thickBot="1">
      <c r="B162" s="16"/>
      <c r="C162" s="2"/>
      <c r="D162" s="2"/>
      <c r="E162" s="105" t="s">
        <v>319</v>
      </c>
      <c r="F162" s="269">
        <f>SUM(F151:F161)</f>
        <v>828730</v>
      </c>
      <c r="G162" s="52" t="s">
        <v>15</v>
      </c>
      <c r="H162" s="72">
        <f>SUM(H151:H161)</f>
        <v>231480</v>
      </c>
      <c r="I162" s="34" t="s">
        <v>15</v>
      </c>
      <c r="J162" s="98"/>
      <c r="K162" s="98"/>
      <c r="L162" s="112"/>
      <c r="M162" s="135"/>
      <c r="N162" s="135"/>
      <c r="O162" s="112"/>
      <c r="P162" s="98"/>
      <c r="Q162" s="98"/>
      <c r="R162" s="34"/>
    </row>
    <row r="163" spans="2:18" ht="22.5" thickTop="1">
      <c r="B163" s="2"/>
      <c r="C163" s="2"/>
      <c r="D163" s="2"/>
      <c r="E163" s="102"/>
      <c r="F163" s="150" t="s">
        <v>86</v>
      </c>
      <c r="G163" s="40"/>
      <c r="H163" s="84"/>
      <c r="I163" s="40"/>
      <c r="J163" s="84"/>
      <c r="K163" s="84"/>
      <c r="L163" s="40"/>
      <c r="M163" s="84"/>
      <c r="N163" s="84"/>
      <c r="O163" s="40"/>
      <c r="P163" s="84"/>
      <c r="Q163" s="84"/>
      <c r="R163" s="40"/>
    </row>
    <row r="164" spans="2:18" ht="21.75">
      <c r="B164" s="24"/>
      <c r="C164" s="7"/>
      <c r="D164" s="7"/>
      <c r="E164" s="7"/>
      <c r="F164" s="9"/>
      <c r="G164" s="11"/>
      <c r="H164" s="377" t="s">
        <v>1</v>
      </c>
      <c r="I164" s="377"/>
      <c r="J164" s="377"/>
      <c r="K164" s="377"/>
      <c r="L164" s="377"/>
      <c r="M164" s="377"/>
      <c r="N164" s="377"/>
      <c r="O164" s="377"/>
      <c r="P164" s="377"/>
      <c r="Q164" s="377"/>
      <c r="R164" s="378"/>
    </row>
    <row r="165" spans="2:18" ht="21.75">
      <c r="B165" s="389" t="s">
        <v>2</v>
      </c>
      <c r="C165" s="390"/>
      <c r="D165" s="390"/>
      <c r="E165" s="391"/>
      <c r="F165" s="389" t="s">
        <v>3</v>
      </c>
      <c r="G165" s="391"/>
      <c r="H165" s="381" t="s">
        <v>4</v>
      </c>
      <c r="I165" s="382"/>
      <c r="J165" s="381" t="s">
        <v>5</v>
      </c>
      <c r="K165" s="415"/>
      <c r="L165" s="382"/>
      <c r="M165" s="381" t="s">
        <v>6</v>
      </c>
      <c r="N165" s="415"/>
      <c r="O165" s="382"/>
      <c r="P165" s="381" t="s">
        <v>7</v>
      </c>
      <c r="Q165" s="415"/>
      <c r="R165" s="382"/>
    </row>
    <row r="166" spans="2:18" ht="21.75">
      <c r="B166" s="16"/>
      <c r="C166" s="2"/>
      <c r="D166" s="2"/>
      <c r="E166" s="2"/>
      <c r="F166" s="17"/>
      <c r="G166" s="18"/>
      <c r="H166" s="399" t="s">
        <v>9</v>
      </c>
      <c r="I166" s="400"/>
      <c r="J166" s="399" t="s">
        <v>10</v>
      </c>
      <c r="K166" s="404"/>
      <c r="L166" s="400"/>
      <c r="M166" s="399" t="s">
        <v>11</v>
      </c>
      <c r="N166" s="404"/>
      <c r="O166" s="400"/>
      <c r="P166" s="399" t="s">
        <v>12</v>
      </c>
      <c r="Q166" s="404"/>
      <c r="R166" s="400"/>
    </row>
    <row r="167" spans="2:18" ht="21.75">
      <c r="B167" s="23" t="s">
        <v>330</v>
      </c>
      <c r="C167" s="7"/>
      <c r="D167" s="7"/>
      <c r="E167" s="7"/>
      <c r="F167" s="25"/>
      <c r="G167" s="10"/>
      <c r="H167" s="29"/>
      <c r="I167" s="28"/>
      <c r="J167" s="81"/>
      <c r="K167" s="329"/>
      <c r="L167" s="28"/>
      <c r="M167" s="48"/>
      <c r="N167" s="330"/>
      <c r="O167" s="22"/>
      <c r="P167" s="10"/>
      <c r="Q167" s="163"/>
      <c r="R167" s="22"/>
    </row>
    <row r="168" spans="2:18" ht="21.75">
      <c r="B168" s="23" t="s">
        <v>331</v>
      </c>
      <c r="C168" s="7"/>
      <c r="D168" s="7"/>
      <c r="E168" s="7"/>
      <c r="F168" s="25"/>
      <c r="G168" s="10"/>
      <c r="H168" s="29"/>
      <c r="I168" s="28"/>
      <c r="J168" s="81"/>
      <c r="K168" s="110"/>
      <c r="L168" s="28"/>
      <c r="M168" s="48"/>
      <c r="N168" s="108"/>
      <c r="O168" s="22"/>
      <c r="P168" s="10"/>
      <c r="Q168" s="28"/>
      <c r="R168" s="22"/>
    </row>
    <row r="169" spans="2:18" ht="21.75">
      <c r="B169" s="23" t="s">
        <v>137</v>
      </c>
      <c r="C169" s="7"/>
      <c r="D169" s="7"/>
      <c r="E169" s="7"/>
      <c r="F169" s="58">
        <v>5000</v>
      </c>
      <c r="G169" s="10" t="s">
        <v>15</v>
      </c>
      <c r="H169" s="29" t="s">
        <v>15</v>
      </c>
      <c r="I169" s="28" t="s">
        <v>15</v>
      </c>
      <c r="J169" s="30"/>
      <c r="K169" s="30"/>
      <c r="L169" s="28"/>
      <c r="M169" s="30"/>
      <c r="N169" s="30"/>
      <c r="O169" s="28"/>
      <c r="P169" s="30"/>
      <c r="Q169" s="30"/>
      <c r="R169" s="28"/>
    </row>
    <row r="170" spans="2:18" ht="21.75">
      <c r="B170" s="24" t="s">
        <v>71</v>
      </c>
      <c r="C170" s="7"/>
      <c r="D170" s="7"/>
      <c r="E170" s="7"/>
      <c r="F170" s="25">
        <v>62640</v>
      </c>
      <c r="G170" s="10" t="s">
        <v>15</v>
      </c>
      <c r="H170" s="58">
        <v>6880</v>
      </c>
      <c r="I170" s="28" t="s">
        <v>15</v>
      </c>
      <c r="J170" s="30"/>
      <c r="K170" s="30"/>
      <c r="L170" s="28"/>
      <c r="M170" s="30"/>
      <c r="N170" s="30"/>
      <c r="O170" s="28"/>
      <c r="P170" s="30"/>
      <c r="Q170" s="30"/>
      <c r="R170" s="28"/>
    </row>
    <row r="171" spans="2:18" ht="21.75">
      <c r="B171" s="24" t="s">
        <v>72</v>
      </c>
      <c r="C171" s="7"/>
      <c r="D171" s="7"/>
      <c r="E171" s="7"/>
      <c r="F171" s="25">
        <v>10000</v>
      </c>
      <c r="G171" s="10" t="s">
        <v>15</v>
      </c>
      <c r="H171" s="58">
        <v>5274</v>
      </c>
      <c r="I171" s="28" t="s">
        <v>15</v>
      </c>
      <c r="J171" s="30"/>
      <c r="K171" s="30"/>
      <c r="L171" s="28"/>
      <c r="M171" s="30"/>
      <c r="N171" s="30"/>
      <c r="O171" s="28"/>
      <c r="P171" s="30"/>
      <c r="Q171" s="30"/>
      <c r="R171" s="28"/>
    </row>
    <row r="172" spans="2:18" ht="21.75">
      <c r="B172" s="24" t="s">
        <v>138</v>
      </c>
      <c r="C172" s="7"/>
      <c r="D172" s="7"/>
      <c r="E172" s="7"/>
      <c r="F172" s="25">
        <v>18000</v>
      </c>
      <c r="G172" s="10" t="s">
        <v>15</v>
      </c>
      <c r="H172" s="29" t="s">
        <v>15</v>
      </c>
      <c r="I172" s="28" t="s">
        <v>15</v>
      </c>
      <c r="J172" s="30"/>
      <c r="K172" s="30"/>
      <c r="L172" s="28"/>
      <c r="M172" s="30"/>
      <c r="N172" s="30"/>
      <c r="O172" s="28"/>
      <c r="P172" s="30"/>
      <c r="Q172" s="30"/>
      <c r="R172" s="28"/>
    </row>
    <row r="173" spans="2:18" ht="21.75">
      <c r="B173" s="24" t="s">
        <v>73</v>
      </c>
      <c r="C173" s="7"/>
      <c r="D173" s="7"/>
      <c r="E173" s="7"/>
      <c r="F173" s="38">
        <v>5000</v>
      </c>
      <c r="G173" s="10" t="s">
        <v>15</v>
      </c>
      <c r="H173" s="29" t="s">
        <v>15</v>
      </c>
      <c r="I173" s="28" t="s">
        <v>15</v>
      </c>
      <c r="J173" s="28"/>
      <c r="K173" s="28"/>
      <c r="L173" s="28"/>
      <c r="M173" s="30"/>
      <c r="N173" s="30"/>
      <c r="O173" s="28"/>
      <c r="P173" s="30"/>
      <c r="Q173" s="30"/>
      <c r="R173" s="28"/>
    </row>
    <row r="174" spans="2:18" ht="22.5" thickBot="1">
      <c r="B174" s="24"/>
      <c r="C174" s="7"/>
      <c r="D174" s="7"/>
      <c r="E174" s="50" t="s">
        <v>38</v>
      </c>
      <c r="F174" s="269">
        <f>SUM(F169:F173)</f>
        <v>100640</v>
      </c>
      <c r="G174" s="52" t="s">
        <v>15</v>
      </c>
      <c r="H174" s="113">
        <f>SUM(H170:H173)</f>
        <v>12154</v>
      </c>
      <c r="I174" s="34" t="s">
        <v>15</v>
      </c>
      <c r="J174" s="112"/>
      <c r="K174" s="112"/>
      <c r="L174" s="34"/>
      <c r="M174" s="98"/>
      <c r="N174" s="98"/>
      <c r="O174" s="34"/>
      <c r="P174" s="98"/>
      <c r="Q174" s="98"/>
      <c r="R174" s="34"/>
    </row>
    <row r="175" spans="2:18" ht="22.5" thickTop="1">
      <c r="B175" s="23" t="s">
        <v>408</v>
      </c>
      <c r="C175" s="7"/>
      <c r="D175" s="7"/>
      <c r="E175" s="7"/>
      <c r="F175" s="22"/>
      <c r="G175" s="26"/>
      <c r="H175" s="22"/>
      <c r="I175" s="26"/>
      <c r="J175" s="27"/>
      <c r="K175" s="45"/>
      <c r="L175" s="65"/>
      <c r="M175" s="24"/>
      <c r="N175" s="24"/>
      <c r="O175" s="65"/>
      <c r="P175" s="7"/>
      <c r="Q175" s="65"/>
      <c r="R175" s="65"/>
    </row>
    <row r="176" spans="2:18" ht="21.75">
      <c r="B176" s="24" t="s">
        <v>77</v>
      </c>
      <c r="C176" s="7"/>
      <c r="D176" s="7"/>
      <c r="E176" s="7"/>
      <c r="F176" s="27">
        <v>20000</v>
      </c>
      <c r="G176" s="26" t="s">
        <v>15</v>
      </c>
      <c r="H176" s="30">
        <v>13649</v>
      </c>
      <c r="I176" s="26">
        <v>80</v>
      </c>
      <c r="J176" s="30"/>
      <c r="K176" s="30"/>
      <c r="L176" s="28"/>
      <c r="M176" s="30"/>
      <c r="N176" s="30"/>
      <c r="O176" s="28"/>
      <c r="P176" s="30"/>
      <c r="Q176" s="30"/>
      <c r="R176" s="139"/>
    </row>
    <row r="177" spans="2:18" ht="21.75">
      <c r="B177" s="24" t="s">
        <v>78</v>
      </c>
      <c r="C177" s="7"/>
      <c r="D177" s="7"/>
      <c r="E177" s="7"/>
      <c r="F177" s="27">
        <v>20000</v>
      </c>
      <c r="G177" s="26" t="s">
        <v>15</v>
      </c>
      <c r="H177" s="30" t="s">
        <v>15</v>
      </c>
      <c r="I177" s="26" t="s">
        <v>15</v>
      </c>
      <c r="J177" s="30"/>
      <c r="K177" s="30"/>
      <c r="L177" s="28"/>
      <c r="M177" s="30"/>
      <c r="N177" s="30"/>
      <c r="O177" s="28"/>
      <c r="P177" s="30"/>
      <c r="Q177" s="30"/>
      <c r="R177" s="28"/>
    </row>
    <row r="178" spans="2:18" ht="21.75">
      <c r="B178" s="24" t="s">
        <v>79</v>
      </c>
      <c r="C178" s="7"/>
      <c r="D178" s="7"/>
      <c r="E178" s="7"/>
      <c r="F178" s="27">
        <v>30000</v>
      </c>
      <c r="G178" s="26" t="s">
        <v>15</v>
      </c>
      <c r="H178" s="30">
        <v>7574</v>
      </c>
      <c r="I178" s="26" t="s">
        <v>15</v>
      </c>
      <c r="J178" s="37"/>
      <c r="K178" s="37"/>
      <c r="L178" s="28"/>
      <c r="M178" s="37"/>
      <c r="N178" s="37"/>
      <c r="O178" s="28"/>
      <c r="P178" s="37"/>
      <c r="Q178" s="37"/>
      <c r="R178" s="28"/>
    </row>
    <row r="179" spans="2:18" ht="21.75">
      <c r="B179" s="24" t="s">
        <v>80</v>
      </c>
      <c r="C179" s="7"/>
      <c r="D179" s="7"/>
      <c r="E179" s="116"/>
      <c r="F179" s="25">
        <v>10000</v>
      </c>
      <c r="G179" s="10" t="s">
        <v>15</v>
      </c>
      <c r="H179" s="30">
        <v>5150</v>
      </c>
      <c r="I179" s="10" t="s">
        <v>15</v>
      </c>
      <c r="J179" s="153"/>
      <c r="K179" s="153"/>
      <c r="L179" s="43"/>
      <c r="M179" s="153"/>
      <c r="N179" s="153"/>
      <c r="O179" s="43"/>
      <c r="P179" s="153"/>
      <c r="Q179" s="153"/>
      <c r="R179" s="43"/>
    </row>
    <row r="180" spans="2:18" ht="22.5" thickBot="1">
      <c r="B180" s="24"/>
      <c r="C180" s="7"/>
      <c r="D180" s="7"/>
      <c r="E180" s="50" t="s">
        <v>49</v>
      </c>
      <c r="F180" s="269">
        <f>SUM(F176:F179)</f>
        <v>80000</v>
      </c>
      <c r="G180" s="52" t="s">
        <v>15</v>
      </c>
      <c r="H180" s="113">
        <f>SUM(H176:H179)</f>
        <v>26373</v>
      </c>
      <c r="I180" s="52">
        <v>80</v>
      </c>
      <c r="J180" s="124"/>
      <c r="K180" s="92"/>
      <c r="L180" s="34"/>
      <c r="M180" s="159"/>
      <c r="N180" s="98"/>
      <c r="O180" s="117"/>
      <c r="P180" s="159"/>
      <c r="Q180" s="98"/>
      <c r="R180" s="158"/>
    </row>
    <row r="181" spans="2:18" ht="23.25" thickBot="1" thickTop="1">
      <c r="B181" s="24"/>
      <c r="C181" s="7"/>
      <c r="D181" s="7"/>
      <c r="E181" s="50" t="s">
        <v>81</v>
      </c>
      <c r="F181" s="220">
        <v>1009370</v>
      </c>
      <c r="G181" s="117" t="s">
        <v>15</v>
      </c>
      <c r="H181" s="90">
        <v>270007</v>
      </c>
      <c r="I181" s="34">
        <v>80</v>
      </c>
      <c r="J181" s="166"/>
      <c r="K181" s="166"/>
      <c r="L181" s="34"/>
      <c r="M181" s="73"/>
      <c r="N181" s="112"/>
      <c r="O181" s="56"/>
      <c r="P181" s="104"/>
      <c r="Q181" s="98"/>
      <c r="R181" s="265"/>
    </row>
    <row r="182" spans="2:18" ht="22.5" thickTop="1">
      <c r="B182" s="21" t="s">
        <v>332</v>
      </c>
      <c r="F182" s="57"/>
      <c r="H182" s="57"/>
      <c r="J182" s="57"/>
      <c r="K182" s="7"/>
      <c r="L182" s="65"/>
      <c r="M182" s="57"/>
      <c r="N182" s="7"/>
      <c r="O182" s="65"/>
      <c r="P182" s="3"/>
      <c r="Q182" s="65"/>
      <c r="R182" s="22"/>
    </row>
    <row r="183" spans="2:18" ht="21.75">
      <c r="B183" s="23" t="s">
        <v>333</v>
      </c>
      <c r="C183" s="242"/>
      <c r="F183" s="22"/>
      <c r="H183" s="22"/>
      <c r="J183" s="22"/>
      <c r="K183" s="7"/>
      <c r="L183" s="22"/>
      <c r="M183" s="22"/>
      <c r="N183" s="7"/>
      <c r="O183" s="22"/>
      <c r="P183" s="24"/>
      <c r="Q183" s="22"/>
      <c r="R183" s="22"/>
    </row>
    <row r="184" spans="2:18" ht="21.75">
      <c r="B184" s="24" t="s">
        <v>83</v>
      </c>
      <c r="F184" s="27">
        <v>174460</v>
      </c>
      <c r="G184" s="26" t="s">
        <v>15</v>
      </c>
      <c r="H184" s="25">
        <v>50160</v>
      </c>
      <c r="I184" s="26" t="s">
        <v>15</v>
      </c>
      <c r="J184" s="30"/>
      <c r="K184" s="37"/>
      <c r="L184" s="30"/>
      <c r="M184" s="30"/>
      <c r="N184" s="37"/>
      <c r="O184" s="28"/>
      <c r="P184" s="199"/>
      <c r="Q184" s="31"/>
      <c r="R184" s="28"/>
    </row>
    <row r="185" spans="2:18" ht="21.75">
      <c r="B185" s="24" t="s">
        <v>84</v>
      </c>
      <c r="F185" s="27">
        <v>192430</v>
      </c>
      <c r="G185" s="26" t="s">
        <v>15</v>
      </c>
      <c r="H185" s="25">
        <v>46896</v>
      </c>
      <c r="I185" s="26" t="s">
        <v>15</v>
      </c>
      <c r="J185" s="30"/>
      <c r="K185" s="37"/>
      <c r="L185" s="30"/>
      <c r="M185" s="30"/>
      <c r="N185" s="30"/>
      <c r="O185" s="28"/>
      <c r="P185" s="199"/>
      <c r="Q185" s="31"/>
      <c r="R185" s="28"/>
    </row>
    <row r="186" spans="2:18" ht="21.75">
      <c r="B186" s="24" t="s">
        <v>85</v>
      </c>
      <c r="C186" s="7"/>
      <c r="D186" s="7"/>
      <c r="E186" s="7"/>
      <c r="F186" s="27">
        <v>30000</v>
      </c>
      <c r="G186" s="10" t="s">
        <v>15</v>
      </c>
      <c r="H186" s="27">
        <v>7476</v>
      </c>
      <c r="I186" s="10" t="s">
        <v>15</v>
      </c>
      <c r="J186" s="30"/>
      <c r="K186" s="37"/>
      <c r="L186" s="30"/>
      <c r="M186" s="30"/>
      <c r="N186" s="30"/>
      <c r="O186" s="28"/>
      <c r="P186" s="161"/>
      <c r="Q186" s="31"/>
      <c r="R186" s="28"/>
    </row>
    <row r="187" spans="2:18" ht="21.75">
      <c r="B187" s="24" t="s">
        <v>87</v>
      </c>
      <c r="C187" s="7"/>
      <c r="D187" s="7"/>
      <c r="E187" s="7"/>
      <c r="F187" s="25">
        <v>76120</v>
      </c>
      <c r="G187" s="10" t="s">
        <v>15</v>
      </c>
      <c r="H187" s="25">
        <v>21810</v>
      </c>
      <c r="I187" s="10" t="s">
        <v>15</v>
      </c>
      <c r="J187" s="30"/>
      <c r="K187" s="46"/>
      <c r="L187" s="28"/>
      <c r="M187" s="30"/>
      <c r="N187" s="30"/>
      <c r="O187" s="28"/>
      <c r="P187" s="46"/>
      <c r="Q187" s="30"/>
      <c r="R187" s="28"/>
    </row>
    <row r="188" spans="2:18" ht="21.75">
      <c r="B188" s="24" t="s">
        <v>88</v>
      </c>
      <c r="C188" s="7"/>
      <c r="D188" s="7"/>
      <c r="E188" s="7"/>
      <c r="F188" s="25">
        <v>15000</v>
      </c>
      <c r="G188" s="10" t="s">
        <v>15</v>
      </c>
      <c r="H188" s="25">
        <v>4500</v>
      </c>
      <c r="I188" s="10" t="s">
        <v>15</v>
      </c>
      <c r="J188" s="30"/>
      <c r="K188" s="46"/>
      <c r="L188" s="28"/>
      <c r="M188" s="30"/>
      <c r="N188" s="30"/>
      <c r="O188" s="28"/>
      <c r="P188" s="46"/>
      <c r="Q188" s="30"/>
      <c r="R188" s="28"/>
    </row>
    <row r="189" spans="2:18" ht="22.5" thickBot="1">
      <c r="B189" s="16"/>
      <c r="C189" s="2"/>
      <c r="D189" s="2"/>
      <c r="E189" s="105" t="s">
        <v>319</v>
      </c>
      <c r="F189" s="269">
        <f>SUM(F184:F188)</f>
        <v>488010</v>
      </c>
      <c r="G189" s="52" t="s">
        <v>15</v>
      </c>
      <c r="H189" s="33">
        <f>SUM(H184:H188)</f>
        <v>130842</v>
      </c>
      <c r="I189" s="52" t="s">
        <v>15</v>
      </c>
      <c r="J189" s="98"/>
      <c r="K189" s="104"/>
      <c r="L189" s="34"/>
      <c r="M189" s="98"/>
      <c r="N189" s="98"/>
      <c r="O189" s="34"/>
      <c r="P189" s="104"/>
      <c r="Q189" s="98"/>
      <c r="R189" s="34"/>
    </row>
    <row r="190" spans="2:18" ht="22.5" thickTop="1">
      <c r="B190" s="7"/>
      <c r="C190" s="7"/>
      <c r="D190" s="7"/>
      <c r="E190" s="47"/>
      <c r="F190" s="44"/>
      <c r="G190" s="10"/>
      <c r="H190" s="95"/>
      <c r="I190" s="10"/>
      <c r="J190" s="46"/>
      <c r="K190" s="46"/>
      <c r="L190" s="10"/>
      <c r="M190" s="46"/>
      <c r="N190" s="46"/>
      <c r="O190" s="10"/>
      <c r="P190" s="95"/>
      <c r="Q190" s="95"/>
      <c r="R190" s="10"/>
    </row>
    <row r="191" spans="2:18" ht="21.75">
      <c r="B191" s="2"/>
      <c r="C191" s="2"/>
      <c r="D191" s="2"/>
      <c r="E191" s="102"/>
      <c r="F191" s="150" t="s">
        <v>93</v>
      </c>
      <c r="G191" s="40"/>
      <c r="H191" s="150"/>
      <c r="I191" s="40"/>
      <c r="J191" s="169"/>
      <c r="K191" s="169"/>
      <c r="L191" s="40"/>
      <c r="M191" s="170"/>
      <c r="N191" s="170"/>
      <c r="O191" s="40"/>
      <c r="P191" s="171"/>
      <c r="Q191" s="171"/>
      <c r="R191" s="172"/>
    </row>
    <row r="192" spans="2:18" ht="21.75">
      <c r="B192" s="24"/>
      <c r="C192" s="7"/>
      <c r="D192" s="7"/>
      <c r="E192" s="7"/>
      <c r="F192" s="9"/>
      <c r="G192" s="11"/>
      <c r="H192" s="373" t="s">
        <v>1</v>
      </c>
      <c r="I192" s="374"/>
      <c r="J192" s="374"/>
      <c r="K192" s="374"/>
      <c r="L192" s="374"/>
      <c r="M192" s="374"/>
      <c r="N192" s="374"/>
      <c r="O192" s="374"/>
      <c r="P192" s="374"/>
      <c r="Q192" s="374"/>
      <c r="R192" s="375"/>
    </row>
    <row r="193" spans="2:18" ht="21.75">
      <c r="B193" s="389" t="s">
        <v>2</v>
      </c>
      <c r="C193" s="390"/>
      <c r="D193" s="390"/>
      <c r="E193" s="391"/>
      <c r="F193" s="389" t="s">
        <v>3</v>
      </c>
      <c r="G193" s="391"/>
      <c r="H193" s="381" t="s">
        <v>4</v>
      </c>
      <c r="I193" s="382"/>
      <c r="J193" s="381" t="s">
        <v>5</v>
      </c>
      <c r="K193" s="415"/>
      <c r="L193" s="382"/>
      <c r="M193" s="381" t="s">
        <v>6</v>
      </c>
      <c r="N193" s="415"/>
      <c r="O193" s="382"/>
      <c r="P193" s="381" t="s">
        <v>7</v>
      </c>
      <c r="Q193" s="415"/>
      <c r="R193" s="382"/>
    </row>
    <row r="194" spans="2:18" ht="21.75">
      <c r="B194" s="16"/>
      <c r="C194" s="2"/>
      <c r="D194" s="2"/>
      <c r="E194" s="2"/>
      <c r="F194" s="17"/>
      <c r="G194" s="18"/>
      <c r="H194" s="399" t="s">
        <v>9</v>
      </c>
      <c r="I194" s="400"/>
      <c r="J194" s="399" t="s">
        <v>10</v>
      </c>
      <c r="K194" s="404"/>
      <c r="L194" s="400"/>
      <c r="M194" s="399" t="s">
        <v>11</v>
      </c>
      <c r="N194" s="404"/>
      <c r="O194" s="400"/>
      <c r="P194" s="399" t="s">
        <v>12</v>
      </c>
      <c r="Q194" s="404"/>
      <c r="R194" s="400"/>
    </row>
    <row r="195" spans="2:18" ht="21.75">
      <c r="B195" s="23" t="s">
        <v>334</v>
      </c>
      <c r="C195" s="7"/>
      <c r="D195" s="7"/>
      <c r="E195" s="7"/>
      <c r="F195" s="25"/>
      <c r="G195" s="10"/>
      <c r="H195" s="57"/>
      <c r="J195" s="57"/>
      <c r="K195" s="7"/>
      <c r="L195" s="57"/>
      <c r="M195" s="57"/>
      <c r="N195" s="7"/>
      <c r="O195" s="57"/>
      <c r="P195" s="57"/>
      <c r="Q195" s="22"/>
      <c r="R195" s="22"/>
    </row>
    <row r="196" spans="2:18" ht="21.75">
      <c r="B196" s="23" t="s">
        <v>331</v>
      </c>
      <c r="C196" s="7"/>
      <c r="D196" s="7"/>
      <c r="E196" s="7"/>
      <c r="F196" s="25"/>
      <c r="G196" s="10"/>
      <c r="H196" s="22"/>
      <c r="J196" s="22"/>
      <c r="K196" s="7"/>
      <c r="L196" s="22"/>
      <c r="M196" s="22"/>
      <c r="N196" s="7"/>
      <c r="O196" s="22"/>
      <c r="P196" s="22"/>
      <c r="Q196" s="22"/>
      <c r="R196" s="22"/>
    </row>
    <row r="197" spans="2:18" ht="21.75">
      <c r="B197" s="151" t="s">
        <v>157</v>
      </c>
      <c r="C197" s="160"/>
      <c r="D197" s="7"/>
      <c r="E197" s="7"/>
      <c r="F197" s="25">
        <v>46000</v>
      </c>
      <c r="G197" s="10" t="s">
        <v>15</v>
      </c>
      <c r="H197" s="30">
        <v>13800</v>
      </c>
      <c r="I197" s="10" t="s">
        <v>15</v>
      </c>
      <c r="J197" s="30"/>
      <c r="K197" s="46"/>
      <c r="L197" s="28"/>
      <c r="M197" s="30"/>
      <c r="N197" s="30"/>
      <c r="O197" s="28"/>
      <c r="P197" s="30"/>
      <c r="Q197" s="30"/>
      <c r="R197" s="28"/>
    </row>
    <row r="198" spans="2:18" ht="21.75">
      <c r="B198" s="151" t="s">
        <v>409</v>
      </c>
      <c r="C198" s="160"/>
      <c r="D198" s="7"/>
      <c r="E198" s="7"/>
      <c r="F198" s="25">
        <v>25000</v>
      </c>
      <c r="G198" s="10" t="s">
        <v>15</v>
      </c>
      <c r="H198" s="30">
        <v>790</v>
      </c>
      <c r="I198" s="10" t="s">
        <v>15</v>
      </c>
      <c r="J198" s="30"/>
      <c r="K198" s="46"/>
      <c r="L198" s="28"/>
      <c r="M198" s="30"/>
      <c r="N198" s="30"/>
      <c r="O198" s="28"/>
      <c r="P198" s="30"/>
      <c r="Q198" s="30"/>
      <c r="R198" s="28"/>
    </row>
    <row r="199" spans="2:18" ht="21.75">
      <c r="B199" s="23" t="s">
        <v>139</v>
      </c>
      <c r="C199" s="7"/>
      <c r="D199" s="7"/>
      <c r="E199" s="7"/>
      <c r="F199" s="58">
        <v>5000</v>
      </c>
      <c r="G199" s="10" t="s">
        <v>15</v>
      </c>
      <c r="H199" s="30" t="s">
        <v>15</v>
      </c>
      <c r="I199" s="10" t="s">
        <v>15</v>
      </c>
      <c r="J199" s="30"/>
      <c r="K199" s="46"/>
      <c r="L199" s="28"/>
      <c r="M199" s="30"/>
      <c r="N199" s="30"/>
      <c r="O199" s="28"/>
      <c r="P199" s="30"/>
      <c r="Q199" s="30"/>
      <c r="R199" s="28"/>
    </row>
    <row r="200" spans="2:18" ht="21.75">
      <c r="B200" s="24" t="s">
        <v>73</v>
      </c>
      <c r="C200" s="7"/>
      <c r="D200" s="7"/>
      <c r="E200" s="7"/>
      <c r="F200" s="38">
        <v>10000</v>
      </c>
      <c r="G200" s="10" t="s">
        <v>15</v>
      </c>
      <c r="H200" s="30" t="s">
        <v>15</v>
      </c>
      <c r="I200" s="10" t="s">
        <v>15</v>
      </c>
      <c r="J200" s="28"/>
      <c r="K200" s="10"/>
      <c r="L200" s="28"/>
      <c r="M200" s="30"/>
      <c r="N200" s="30"/>
      <c r="O200" s="28"/>
      <c r="P200" s="30"/>
      <c r="Q200" s="30"/>
      <c r="R200" s="28"/>
    </row>
    <row r="201" spans="2:18" ht="22.5" thickBot="1">
      <c r="B201" s="24"/>
      <c r="C201" s="7"/>
      <c r="D201" s="7"/>
      <c r="E201" s="50" t="s">
        <v>38</v>
      </c>
      <c r="F201" s="269">
        <f>SUM(F197:F200)</f>
        <v>86000</v>
      </c>
      <c r="G201" s="52" t="s">
        <v>15</v>
      </c>
      <c r="H201" s="135">
        <f>SUM(H197:H200)</f>
        <v>14590</v>
      </c>
      <c r="I201" s="52" t="s">
        <v>15</v>
      </c>
      <c r="J201" s="135"/>
      <c r="K201" s="323"/>
      <c r="L201" s="34"/>
      <c r="M201" s="98"/>
      <c r="N201" s="98"/>
      <c r="O201" s="34"/>
      <c r="P201" s="113"/>
      <c r="Q201" s="113"/>
      <c r="R201" s="34"/>
    </row>
    <row r="202" spans="2:18" ht="22.5" thickTop="1">
      <c r="B202" s="238" t="s">
        <v>359</v>
      </c>
      <c r="C202" s="130"/>
      <c r="D202" s="7"/>
      <c r="E202" s="32"/>
      <c r="F202" s="27"/>
      <c r="G202" s="28"/>
      <c r="H202" s="28"/>
      <c r="I202" s="28"/>
      <c r="J202" s="27"/>
      <c r="K202" s="67"/>
      <c r="L202" s="28"/>
      <c r="M202" s="22"/>
      <c r="N202" s="22"/>
      <c r="O202" s="22"/>
      <c r="P202" s="22"/>
      <c r="Q202" s="22"/>
      <c r="R202" s="22"/>
    </row>
    <row r="203" spans="2:18" ht="21.75">
      <c r="B203" s="24" t="s">
        <v>410</v>
      </c>
      <c r="C203" s="7"/>
      <c r="D203" s="7"/>
      <c r="E203" s="32"/>
      <c r="F203" s="27">
        <v>12000</v>
      </c>
      <c r="G203" s="28" t="s">
        <v>15</v>
      </c>
      <c r="H203" s="28" t="s">
        <v>15</v>
      </c>
      <c r="I203" s="28" t="s">
        <v>15</v>
      </c>
      <c r="J203" s="28"/>
      <c r="K203" s="9"/>
      <c r="L203" s="28"/>
      <c r="M203" s="29"/>
      <c r="N203" s="29"/>
      <c r="O203" s="28"/>
      <c r="P203" s="29"/>
      <c r="Q203" s="29"/>
      <c r="R203" s="28"/>
    </row>
    <row r="204" spans="2:18" ht="22.5" thickBot="1">
      <c r="B204" s="24"/>
      <c r="C204" s="7"/>
      <c r="D204" s="7"/>
      <c r="E204" s="50" t="s">
        <v>44</v>
      </c>
      <c r="F204" s="283">
        <f>SUM(F203:F203)</f>
        <v>12000</v>
      </c>
      <c r="G204" s="34" t="s">
        <v>15</v>
      </c>
      <c r="H204" s="98" t="s">
        <v>15</v>
      </c>
      <c r="I204" s="34" t="s">
        <v>15</v>
      </c>
      <c r="J204" s="98"/>
      <c r="K204" s="165"/>
      <c r="L204" s="34"/>
      <c r="M204" s="98"/>
      <c r="N204" s="98"/>
      <c r="O204" s="34"/>
      <c r="P204" s="98"/>
      <c r="Q204" s="98"/>
      <c r="R204" s="34"/>
    </row>
    <row r="205" spans="2:18" ht="22.5" thickTop="1">
      <c r="B205" s="23" t="s">
        <v>360</v>
      </c>
      <c r="C205" s="7"/>
      <c r="D205" s="7"/>
      <c r="E205" s="7"/>
      <c r="F205" s="25"/>
      <c r="G205" s="10"/>
      <c r="H205" s="25"/>
      <c r="I205" s="10"/>
      <c r="J205" s="28"/>
      <c r="K205" s="10"/>
      <c r="L205" s="78"/>
      <c r="M205" s="27"/>
      <c r="N205" s="67"/>
      <c r="O205" s="65"/>
      <c r="P205" s="26"/>
      <c r="Q205" s="78"/>
      <c r="R205" s="22"/>
    </row>
    <row r="206" spans="2:18" ht="21.75">
      <c r="B206" s="23" t="s">
        <v>151</v>
      </c>
      <c r="C206" s="7"/>
      <c r="D206" s="7"/>
      <c r="E206" s="7"/>
      <c r="F206" s="25">
        <v>50000</v>
      </c>
      <c r="G206" s="10" t="s">
        <v>15</v>
      </c>
      <c r="H206" s="29" t="s">
        <v>15</v>
      </c>
      <c r="I206" s="10" t="s">
        <v>15</v>
      </c>
      <c r="J206" s="30"/>
      <c r="K206" s="46"/>
      <c r="L206" s="28"/>
      <c r="M206" s="28"/>
      <c r="N206" s="10"/>
      <c r="O206" s="28"/>
      <c r="P206" s="30"/>
      <c r="Q206" s="30"/>
      <c r="R206" s="28"/>
    </row>
    <row r="207" spans="2:18" ht="21.75">
      <c r="B207" s="23" t="s">
        <v>411</v>
      </c>
      <c r="C207" s="7"/>
      <c r="D207" s="7"/>
      <c r="E207" s="7"/>
      <c r="F207" s="25">
        <v>20000</v>
      </c>
      <c r="G207" s="10" t="s">
        <v>15</v>
      </c>
      <c r="H207" s="29" t="s">
        <v>15</v>
      </c>
      <c r="I207" s="10" t="s">
        <v>15</v>
      </c>
      <c r="J207" s="30"/>
      <c r="K207" s="46"/>
      <c r="L207" s="28"/>
      <c r="M207" s="28"/>
      <c r="N207" s="10"/>
      <c r="O207" s="28"/>
      <c r="P207" s="30"/>
      <c r="Q207" s="30"/>
      <c r="R207" s="28"/>
    </row>
    <row r="208" spans="2:18" ht="21.75">
      <c r="B208" s="24" t="s">
        <v>90</v>
      </c>
      <c r="C208" s="7"/>
      <c r="D208" s="7"/>
      <c r="E208" s="7"/>
      <c r="F208" s="25">
        <v>20000</v>
      </c>
      <c r="G208" s="10" t="s">
        <v>15</v>
      </c>
      <c r="H208" s="29" t="s">
        <v>15</v>
      </c>
      <c r="I208" s="10" t="s">
        <v>15</v>
      </c>
      <c r="J208" s="30"/>
      <c r="K208" s="46"/>
      <c r="L208" s="28"/>
      <c r="M208" s="28"/>
      <c r="N208" s="10"/>
      <c r="O208" s="28"/>
      <c r="P208" s="30"/>
      <c r="Q208" s="30"/>
      <c r="R208" s="28"/>
    </row>
    <row r="209" spans="2:18" ht="21.75">
      <c r="B209" s="24" t="s">
        <v>92</v>
      </c>
      <c r="C209" s="7"/>
      <c r="D209" s="7"/>
      <c r="E209" s="7"/>
      <c r="F209" s="25">
        <v>30000</v>
      </c>
      <c r="G209" s="10" t="s">
        <v>15</v>
      </c>
      <c r="H209" s="58">
        <v>2610</v>
      </c>
      <c r="I209" s="10" t="s">
        <v>15</v>
      </c>
      <c r="J209" s="37"/>
      <c r="K209" s="37"/>
      <c r="L209" s="28"/>
      <c r="M209" s="37"/>
      <c r="N209" s="37"/>
      <c r="O209" s="28"/>
      <c r="P209" s="30"/>
      <c r="Q209" s="30"/>
      <c r="R209" s="28"/>
    </row>
    <row r="210" spans="2:18" ht="21.75">
      <c r="B210" s="24" t="s">
        <v>140</v>
      </c>
      <c r="C210" s="7"/>
      <c r="D210" s="7"/>
      <c r="E210" s="7"/>
      <c r="F210" s="25">
        <v>50000</v>
      </c>
      <c r="G210" s="10" t="s">
        <v>15</v>
      </c>
      <c r="H210" s="58">
        <v>7782</v>
      </c>
      <c r="I210" s="10" t="s">
        <v>15</v>
      </c>
      <c r="J210" s="37"/>
      <c r="K210" s="37"/>
      <c r="L210" s="28"/>
      <c r="M210" s="37"/>
      <c r="N210" s="37"/>
      <c r="O210" s="28"/>
      <c r="P210" s="30"/>
      <c r="Q210" s="30"/>
      <c r="R210" s="28"/>
    </row>
    <row r="211" spans="2:18" ht="22.5" thickBot="1">
      <c r="B211" s="24"/>
      <c r="C211" s="7"/>
      <c r="D211" s="7"/>
      <c r="E211" s="50" t="s">
        <v>49</v>
      </c>
      <c r="F211" s="227">
        <f>SUM(F206:F210)</f>
        <v>170000</v>
      </c>
      <c r="G211" s="52" t="s">
        <v>15</v>
      </c>
      <c r="H211" s="113">
        <f>SUM(H209:H210)</f>
        <v>10392</v>
      </c>
      <c r="I211" s="52" t="s">
        <v>15</v>
      </c>
      <c r="J211" s="98"/>
      <c r="K211" s="104"/>
      <c r="L211" s="34"/>
      <c r="M211" s="98"/>
      <c r="N211" s="104"/>
      <c r="O211" s="34"/>
      <c r="P211" s="35"/>
      <c r="Q211" s="35"/>
      <c r="R211" s="34"/>
    </row>
    <row r="212" spans="2:18" ht="22.5" thickTop="1">
      <c r="B212" s="238" t="s">
        <v>335</v>
      </c>
      <c r="C212" s="130"/>
      <c r="D212" s="7"/>
      <c r="E212" s="32"/>
      <c r="F212" s="27"/>
      <c r="G212" s="28"/>
      <c r="H212" s="28"/>
      <c r="I212" s="28"/>
      <c r="J212" s="27"/>
      <c r="K212" s="27"/>
      <c r="L212" s="28"/>
      <c r="M212" s="22"/>
      <c r="N212" s="22"/>
      <c r="O212" s="22"/>
      <c r="P212" s="22"/>
      <c r="Q212" s="22"/>
      <c r="R212" s="22"/>
    </row>
    <row r="213" spans="2:18" ht="21.75">
      <c r="B213" s="24" t="s">
        <v>185</v>
      </c>
      <c r="C213" s="7"/>
      <c r="D213" s="7"/>
      <c r="E213" s="32"/>
      <c r="F213" s="27">
        <v>82000</v>
      </c>
      <c r="G213" s="28" t="s">
        <v>15</v>
      </c>
      <c r="H213" s="28" t="s">
        <v>15</v>
      </c>
      <c r="I213" s="28" t="s">
        <v>15</v>
      </c>
      <c r="J213" s="28"/>
      <c r="K213" s="28"/>
      <c r="L213" s="28"/>
      <c r="M213" s="29"/>
      <c r="N213" s="29"/>
      <c r="O213" s="28"/>
      <c r="P213" s="29"/>
      <c r="Q213" s="29"/>
      <c r="R213" s="28"/>
    </row>
    <row r="214" spans="2:18" ht="22.5" thickBot="1">
      <c r="B214" s="24"/>
      <c r="C214" s="7"/>
      <c r="D214" s="7"/>
      <c r="E214" s="50" t="s">
        <v>110</v>
      </c>
      <c r="F214" s="283">
        <f>SUM(F213:F213)</f>
        <v>82000</v>
      </c>
      <c r="G214" s="34" t="s">
        <v>15</v>
      </c>
      <c r="H214" s="98" t="s">
        <v>15</v>
      </c>
      <c r="I214" s="34" t="s">
        <v>15</v>
      </c>
      <c r="J214" s="98"/>
      <c r="K214" s="98"/>
      <c r="L214" s="34"/>
      <c r="M214" s="98"/>
      <c r="N214" s="98"/>
      <c r="O214" s="34"/>
      <c r="P214" s="98"/>
      <c r="Q214" s="98"/>
      <c r="R214" s="34"/>
    </row>
    <row r="215" spans="2:18" ht="23.25" thickBot="1" thickTop="1">
      <c r="B215" s="16"/>
      <c r="C215" s="2"/>
      <c r="D215" s="2"/>
      <c r="E215" s="105" t="s">
        <v>95</v>
      </c>
      <c r="F215" s="232">
        <v>838010</v>
      </c>
      <c r="G215" s="117" t="s">
        <v>15</v>
      </c>
      <c r="H215" s="131">
        <v>155824</v>
      </c>
      <c r="I215" s="117" t="s">
        <v>15</v>
      </c>
      <c r="J215" s="124"/>
      <c r="K215" s="124"/>
      <c r="L215" s="64"/>
      <c r="M215" s="92"/>
      <c r="N215" s="92"/>
      <c r="O215" s="64"/>
      <c r="P215" s="159"/>
      <c r="Q215" s="159"/>
      <c r="R215" s="64"/>
    </row>
    <row r="216" spans="2:18" ht="22.5" thickTop="1">
      <c r="B216" s="7"/>
      <c r="C216" s="7"/>
      <c r="D216" s="7"/>
      <c r="E216" s="47"/>
      <c r="F216" s="45"/>
      <c r="G216" s="10"/>
      <c r="H216" s="46"/>
      <c r="I216" s="10"/>
      <c r="J216" s="161"/>
      <c r="K216" s="161"/>
      <c r="L216" s="10"/>
      <c r="M216" s="48"/>
      <c r="N216" s="48"/>
      <c r="O216" s="10"/>
      <c r="P216" s="48"/>
      <c r="Q216" s="48"/>
      <c r="R216" s="10"/>
    </row>
    <row r="217" spans="2:18" ht="21.75">
      <c r="B217" s="7"/>
      <c r="C217" s="7"/>
      <c r="D217" s="7"/>
      <c r="E217" s="47"/>
      <c r="F217" s="45"/>
      <c r="G217" s="10"/>
      <c r="H217" s="46"/>
      <c r="I217" s="10"/>
      <c r="J217" s="161"/>
      <c r="K217" s="161"/>
      <c r="L217" s="10"/>
      <c r="M217" s="48"/>
      <c r="N217" s="48"/>
      <c r="O217" s="10"/>
      <c r="P217" s="48"/>
      <c r="Q217" s="48"/>
      <c r="R217" s="10"/>
    </row>
    <row r="218" spans="2:18" ht="21.75">
      <c r="B218" s="7"/>
      <c r="C218" s="7"/>
      <c r="D218" s="7"/>
      <c r="E218" s="47"/>
      <c r="F218" s="46" t="s">
        <v>176</v>
      </c>
      <c r="G218" s="10"/>
      <c r="H218" s="10"/>
      <c r="I218" s="10"/>
      <c r="J218" s="79"/>
      <c r="K218" s="79"/>
      <c r="L218" s="10"/>
      <c r="M218" s="79"/>
      <c r="N218" s="79"/>
      <c r="O218" s="10"/>
      <c r="P218" s="79"/>
      <c r="Q218" s="79"/>
      <c r="R218" s="10"/>
    </row>
    <row r="219" spans="2:18" ht="21.75">
      <c r="B219" s="2"/>
      <c r="C219" s="2"/>
      <c r="D219" s="2"/>
      <c r="E219" s="102"/>
      <c r="F219" s="84"/>
      <c r="G219" s="40"/>
      <c r="H219" s="40"/>
      <c r="I219" s="40"/>
      <c r="J219" s="150"/>
      <c r="K219" s="150"/>
      <c r="L219" s="40"/>
      <c r="M219" s="150"/>
      <c r="N219" s="150"/>
      <c r="O219" s="40"/>
      <c r="P219" s="150"/>
      <c r="Q219" s="150"/>
      <c r="R219" s="40"/>
    </row>
    <row r="220" spans="2:18" ht="21.75">
      <c r="B220" s="24"/>
      <c r="C220" s="7"/>
      <c r="D220" s="7"/>
      <c r="E220" s="7"/>
      <c r="F220" s="9"/>
      <c r="G220" s="11"/>
      <c r="H220" s="377" t="s">
        <v>1</v>
      </c>
      <c r="I220" s="377"/>
      <c r="J220" s="377"/>
      <c r="K220" s="377"/>
      <c r="L220" s="377"/>
      <c r="M220" s="377"/>
      <c r="N220" s="377"/>
      <c r="O220" s="377"/>
      <c r="P220" s="377"/>
      <c r="Q220" s="377"/>
      <c r="R220" s="378"/>
    </row>
    <row r="221" spans="2:18" ht="21.75">
      <c r="B221" s="389" t="s">
        <v>2</v>
      </c>
      <c r="C221" s="390"/>
      <c r="D221" s="390"/>
      <c r="E221" s="391"/>
      <c r="F221" s="389" t="s">
        <v>3</v>
      </c>
      <c r="G221" s="391"/>
      <c r="H221" s="381" t="s">
        <v>4</v>
      </c>
      <c r="I221" s="382"/>
      <c r="J221" s="381" t="s">
        <v>5</v>
      </c>
      <c r="K221" s="415"/>
      <c r="L221" s="382"/>
      <c r="M221" s="381" t="s">
        <v>6</v>
      </c>
      <c r="N221" s="415"/>
      <c r="O221" s="382"/>
      <c r="P221" s="381" t="s">
        <v>7</v>
      </c>
      <c r="Q221" s="415"/>
      <c r="R221" s="382"/>
    </row>
    <row r="222" spans="2:18" ht="21.75">
      <c r="B222" s="16"/>
      <c r="C222" s="2"/>
      <c r="D222" s="2"/>
      <c r="E222" s="2"/>
      <c r="F222" s="17"/>
      <c r="G222" s="18"/>
      <c r="H222" s="399" t="s">
        <v>9</v>
      </c>
      <c r="I222" s="400"/>
      <c r="J222" s="399" t="s">
        <v>10</v>
      </c>
      <c r="K222" s="404"/>
      <c r="L222" s="400"/>
      <c r="M222" s="399" t="s">
        <v>11</v>
      </c>
      <c r="N222" s="404"/>
      <c r="O222" s="400"/>
      <c r="P222" s="399" t="s">
        <v>12</v>
      </c>
      <c r="Q222" s="404"/>
      <c r="R222" s="400"/>
    </row>
    <row r="223" spans="2:18" ht="21.75">
      <c r="B223" s="21" t="s">
        <v>336</v>
      </c>
      <c r="F223" s="25"/>
      <c r="G223" s="10"/>
      <c r="H223" s="25"/>
      <c r="I223" s="10"/>
      <c r="J223" s="27"/>
      <c r="K223" s="67"/>
      <c r="L223" s="57"/>
      <c r="M223" s="7"/>
      <c r="N223" s="57"/>
      <c r="O223" s="15"/>
      <c r="P223" s="7"/>
      <c r="Q223" s="7"/>
      <c r="R223" s="22"/>
    </row>
    <row r="224" spans="2:18" ht="21.75">
      <c r="B224" s="23" t="s">
        <v>337</v>
      </c>
      <c r="D224" s="24"/>
      <c r="F224" s="25"/>
      <c r="G224" s="10"/>
      <c r="H224" s="25"/>
      <c r="I224" s="10"/>
      <c r="J224" s="67"/>
      <c r="K224" s="67"/>
      <c r="L224" s="22"/>
      <c r="M224" s="7"/>
      <c r="N224" s="22"/>
      <c r="O224" s="15"/>
      <c r="P224" s="7"/>
      <c r="Q224" s="7"/>
      <c r="R224" s="22"/>
    </row>
    <row r="225" spans="2:18" ht="21.75">
      <c r="B225" s="24" t="s">
        <v>97</v>
      </c>
      <c r="D225" s="24"/>
      <c r="F225" s="25">
        <v>127240</v>
      </c>
      <c r="G225" s="10" t="s">
        <v>15</v>
      </c>
      <c r="H225" s="58">
        <v>34950</v>
      </c>
      <c r="I225" s="10" t="s">
        <v>15</v>
      </c>
      <c r="J225" s="30"/>
      <c r="K225" s="37"/>
      <c r="L225" s="28"/>
      <c r="M225" s="37"/>
      <c r="N225" s="30"/>
      <c r="O225" s="11"/>
      <c r="P225" s="58"/>
      <c r="Q225" s="58"/>
      <c r="R225" s="28"/>
    </row>
    <row r="226" spans="2:18" ht="21.75">
      <c r="B226" s="386" t="s">
        <v>98</v>
      </c>
      <c r="C226" s="387"/>
      <c r="D226" s="387"/>
      <c r="E226" s="388"/>
      <c r="F226" s="25">
        <v>109440</v>
      </c>
      <c r="G226" s="10" t="s">
        <v>15</v>
      </c>
      <c r="H226" s="58">
        <v>23032</v>
      </c>
      <c r="I226" s="10" t="s">
        <v>15</v>
      </c>
      <c r="J226" s="30"/>
      <c r="K226" s="46"/>
      <c r="L226" s="28"/>
      <c r="M226" s="37"/>
      <c r="N226" s="30"/>
      <c r="O226" s="11"/>
      <c r="P226" s="58"/>
      <c r="Q226" s="58"/>
      <c r="R226" s="28"/>
    </row>
    <row r="227" spans="2:18" ht="21.75">
      <c r="B227" s="24" t="s">
        <v>99</v>
      </c>
      <c r="D227" s="24"/>
      <c r="F227" s="25">
        <v>17900</v>
      </c>
      <c r="G227" s="10" t="s">
        <v>15</v>
      </c>
      <c r="H227" s="58">
        <v>150</v>
      </c>
      <c r="I227" s="10" t="s">
        <v>15</v>
      </c>
      <c r="J227" s="30"/>
      <c r="K227" s="46"/>
      <c r="L227" s="28"/>
      <c r="M227" s="37"/>
      <c r="N227" s="30"/>
      <c r="O227" s="11"/>
      <c r="P227" s="58"/>
      <c r="Q227" s="58"/>
      <c r="R227" s="28"/>
    </row>
    <row r="228" spans="2:18" ht="21.75">
      <c r="B228" s="24" t="s">
        <v>122</v>
      </c>
      <c r="C228" s="7"/>
      <c r="D228" s="7"/>
      <c r="F228" s="25">
        <v>18000</v>
      </c>
      <c r="G228" s="10" t="s">
        <v>15</v>
      </c>
      <c r="H228" s="58">
        <v>4065</v>
      </c>
      <c r="I228" s="10" t="s">
        <v>15</v>
      </c>
      <c r="J228" s="30"/>
      <c r="K228" s="46"/>
      <c r="L228" s="28"/>
      <c r="M228" s="37"/>
      <c r="N228" s="30"/>
      <c r="O228" s="11"/>
      <c r="P228" s="58"/>
      <c r="Q228" s="58"/>
      <c r="R228" s="28"/>
    </row>
    <row r="229" spans="2:18" ht="21.75">
      <c r="B229" s="24"/>
      <c r="C229" s="7"/>
      <c r="D229" s="7"/>
      <c r="F229" s="38"/>
      <c r="G229" s="10"/>
      <c r="H229" s="29"/>
      <c r="I229" s="10"/>
      <c r="J229" s="30"/>
      <c r="K229" s="46"/>
      <c r="L229" s="28"/>
      <c r="M229" s="37"/>
      <c r="N229" s="30"/>
      <c r="O229" s="11"/>
      <c r="P229" s="58"/>
      <c r="Q229" s="58"/>
      <c r="R229" s="28"/>
    </row>
    <row r="230" spans="2:18" ht="22.5" thickBot="1">
      <c r="B230" s="24"/>
      <c r="C230" s="7"/>
      <c r="D230" s="7"/>
      <c r="E230" s="50" t="s">
        <v>319</v>
      </c>
      <c r="F230" s="269">
        <f>SUM(F225:F229)</f>
        <v>272580</v>
      </c>
      <c r="G230" s="52" t="s">
        <v>15</v>
      </c>
      <c r="H230" s="113">
        <f>SUM(H225:H228)</f>
        <v>62197</v>
      </c>
      <c r="I230" s="52" t="s">
        <v>15</v>
      </c>
      <c r="J230" s="98"/>
      <c r="K230" s="104"/>
      <c r="L230" s="34"/>
      <c r="M230" s="165"/>
      <c r="N230" s="98"/>
      <c r="O230" s="56"/>
      <c r="P230" s="113"/>
      <c r="Q230" s="113"/>
      <c r="R230" s="34"/>
    </row>
    <row r="231" spans="2:18" ht="22.5" thickTop="1">
      <c r="B231" s="23" t="s">
        <v>330</v>
      </c>
      <c r="F231" s="57"/>
      <c r="H231" s="57"/>
      <c r="J231" s="57"/>
      <c r="K231" s="7"/>
      <c r="L231" s="22"/>
      <c r="M231" s="3"/>
      <c r="N231" s="22"/>
      <c r="P231" s="3"/>
      <c r="Q231" s="234"/>
      <c r="R231" s="65"/>
    </row>
    <row r="232" spans="2:18" ht="21.75">
      <c r="B232" s="23" t="s">
        <v>331</v>
      </c>
      <c r="F232" s="22"/>
      <c r="H232" s="22"/>
      <c r="J232" s="22"/>
      <c r="K232" s="7"/>
      <c r="L232" s="28"/>
      <c r="M232" s="24"/>
      <c r="N232" s="22"/>
      <c r="P232" s="24"/>
      <c r="Q232" s="24"/>
      <c r="R232" s="22"/>
    </row>
    <row r="233" spans="2:18" ht="21.75">
      <c r="B233" s="24" t="s">
        <v>100</v>
      </c>
      <c r="F233" s="136">
        <v>40000</v>
      </c>
      <c r="G233" s="28" t="s">
        <v>15</v>
      </c>
      <c r="H233" s="95">
        <v>4744</v>
      </c>
      <c r="I233" s="28" t="s">
        <v>15</v>
      </c>
      <c r="J233" s="95"/>
      <c r="K233" s="58"/>
      <c r="L233" s="28"/>
      <c r="M233" s="46"/>
      <c r="N233" s="30"/>
      <c r="O233" s="11"/>
      <c r="P233" s="46"/>
      <c r="Q233" s="37"/>
      <c r="R233" s="28"/>
    </row>
    <row r="234" spans="2:18" ht="21.75">
      <c r="B234" s="24" t="s">
        <v>101</v>
      </c>
      <c r="F234" s="25">
        <v>5000</v>
      </c>
      <c r="G234" s="10" t="s">
        <v>15</v>
      </c>
      <c r="H234" s="29" t="s">
        <v>15</v>
      </c>
      <c r="I234" s="10" t="s">
        <v>15</v>
      </c>
      <c r="J234" s="29"/>
      <c r="K234" s="79"/>
      <c r="L234" s="28"/>
      <c r="M234" s="30"/>
      <c r="N234" s="30"/>
      <c r="O234" s="28"/>
      <c r="P234" s="59"/>
      <c r="Q234" s="59"/>
      <c r="R234" s="28"/>
    </row>
    <row r="235" spans="2:18" ht="21.75">
      <c r="B235" s="24" t="s">
        <v>102</v>
      </c>
      <c r="F235" s="136">
        <v>39400</v>
      </c>
      <c r="G235" s="43" t="s">
        <v>15</v>
      </c>
      <c r="H235" s="137">
        <v>4800</v>
      </c>
      <c r="I235" s="43" t="s">
        <v>15</v>
      </c>
      <c r="J235" s="186"/>
      <c r="K235" s="137"/>
      <c r="L235" s="43"/>
      <c r="M235" s="153"/>
      <c r="N235" s="153"/>
      <c r="O235" s="43"/>
      <c r="P235" s="185"/>
      <c r="Q235" s="185"/>
      <c r="R235" s="43"/>
    </row>
    <row r="236" spans="2:18" ht="22.5" thickBot="1">
      <c r="B236" s="24"/>
      <c r="C236" s="7"/>
      <c r="D236" s="7"/>
      <c r="E236" s="50" t="s">
        <v>38</v>
      </c>
      <c r="F236" s="269">
        <f>SUM(F233:F235)</f>
        <v>84400</v>
      </c>
      <c r="G236" s="34" t="s">
        <v>15</v>
      </c>
      <c r="H236" s="138">
        <f>SUM(H233:H235)</f>
        <v>9544</v>
      </c>
      <c r="I236" s="64" t="s">
        <v>15</v>
      </c>
      <c r="J236" s="90"/>
      <c r="K236" s="166"/>
      <c r="L236" s="64"/>
      <c r="M236" s="124"/>
      <c r="N236" s="124"/>
      <c r="O236" s="64"/>
      <c r="P236" s="124"/>
      <c r="Q236" s="159"/>
      <c r="R236" s="64"/>
    </row>
    <row r="237" spans="2:18" ht="22.5" thickTop="1">
      <c r="B237" s="23" t="s">
        <v>338</v>
      </c>
      <c r="F237" s="25"/>
      <c r="G237" s="28"/>
      <c r="H237" s="25"/>
      <c r="I237" s="28"/>
      <c r="J237" s="27"/>
      <c r="K237" s="45"/>
      <c r="L237" s="78"/>
      <c r="M237" s="27"/>
      <c r="N237" s="67"/>
      <c r="O237" s="65"/>
      <c r="P237" s="27"/>
      <c r="Q237" s="67"/>
      <c r="R237" s="140"/>
    </row>
    <row r="238" spans="2:18" ht="21.75">
      <c r="B238" s="151" t="s">
        <v>412</v>
      </c>
      <c r="C238" s="152"/>
      <c r="D238" s="152"/>
      <c r="E238" s="152"/>
      <c r="F238" s="25">
        <v>15000</v>
      </c>
      <c r="G238" s="28" t="s">
        <v>15</v>
      </c>
      <c r="H238" s="29" t="s">
        <v>15</v>
      </c>
      <c r="I238" s="28" t="s">
        <v>15</v>
      </c>
      <c r="J238" s="27"/>
      <c r="K238" s="45"/>
      <c r="L238" s="28"/>
      <c r="M238" s="27"/>
      <c r="N238" s="45"/>
      <c r="O238" s="22"/>
      <c r="P238" s="27"/>
      <c r="Q238" s="45"/>
      <c r="R238" s="320"/>
    </row>
    <row r="239" spans="2:18" ht="21.75">
      <c r="B239" s="151" t="s">
        <v>413</v>
      </c>
      <c r="C239" s="152"/>
      <c r="D239" s="152"/>
      <c r="E239" s="152"/>
      <c r="F239" s="25">
        <v>5000</v>
      </c>
      <c r="G239" s="28" t="s">
        <v>15</v>
      </c>
      <c r="H239" s="29" t="s">
        <v>15</v>
      </c>
      <c r="I239" s="28" t="s">
        <v>15</v>
      </c>
      <c r="J239" s="27"/>
      <c r="K239" s="45"/>
      <c r="L239" s="28"/>
      <c r="M239" s="27"/>
      <c r="N239" s="45"/>
      <c r="O239" s="22"/>
      <c r="P239" s="27"/>
      <c r="Q239" s="45"/>
      <c r="R239" s="320"/>
    </row>
    <row r="240" spans="2:18" ht="21.75">
      <c r="B240" s="151" t="s">
        <v>414</v>
      </c>
      <c r="C240" s="152"/>
      <c r="D240" s="152"/>
      <c r="E240" s="152"/>
      <c r="F240" s="25">
        <v>30000</v>
      </c>
      <c r="G240" s="28" t="s">
        <v>15</v>
      </c>
      <c r="H240" s="29" t="s">
        <v>15</v>
      </c>
      <c r="I240" s="28" t="s">
        <v>15</v>
      </c>
      <c r="J240" s="27"/>
      <c r="K240" s="45"/>
      <c r="L240" s="28"/>
      <c r="M240" s="27"/>
      <c r="N240" s="45"/>
      <c r="O240" s="22"/>
      <c r="P240" s="27"/>
      <c r="Q240" s="45"/>
      <c r="R240" s="320"/>
    </row>
    <row r="241" spans="2:18" ht="21.75">
      <c r="B241" s="151" t="s">
        <v>415</v>
      </c>
      <c r="C241" s="152"/>
      <c r="D241" s="152"/>
      <c r="E241" s="152"/>
      <c r="F241" s="25">
        <v>35000</v>
      </c>
      <c r="G241" s="28" t="s">
        <v>15</v>
      </c>
      <c r="H241" s="25">
        <v>23520</v>
      </c>
      <c r="I241" s="28" t="s">
        <v>15</v>
      </c>
      <c r="J241" s="27"/>
      <c r="K241" s="45"/>
      <c r="L241" s="43"/>
      <c r="M241" s="27"/>
      <c r="N241" s="45"/>
      <c r="O241" s="197"/>
      <c r="P241" s="27"/>
      <c r="Q241" s="45"/>
      <c r="R241" s="320"/>
    </row>
    <row r="242" spans="2:18" ht="22.5" thickBot="1">
      <c r="B242" s="16"/>
      <c r="C242" s="2"/>
      <c r="D242" s="2"/>
      <c r="E242" s="105" t="s">
        <v>49</v>
      </c>
      <c r="F242" s="283">
        <f>SUM(F238:F241)</f>
        <v>85000</v>
      </c>
      <c r="G242" s="34" t="s">
        <v>15</v>
      </c>
      <c r="H242" s="98">
        <f>SUM(H240:H241)</f>
        <v>23520</v>
      </c>
      <c r="I242" s="34" t="s">
        <v>15</v>
      </c>
      <c r="J242" s="135"/>
      <c r="K242" s="135"/>
      <c r="L242" s="34"/>
      <c r="M242" s="53"/>
      <c r="N242" s="53"/>
      <c r="O242" s="34"/>
      <c r="P242" s="53"/>
      <c r="Q242" s="331"/>
      <c r="R242" s="34"/>
    </row>
    <row r="243" spans="2:18" ht="22.5" thickTop="1">
      <c r="B243" s="7"/>
      <c r="C243" s="7"/>
      <c r="D243" s="7"/>
      <c r="E243" s="47"/>
      <c r="F243" s="311"/>
      <c r="G243" s="10"/>
      <c r="H243" s="46"/>
      <c r="I243" s="10"/>
      <c r="J243" s="161"/>
      <c r="K243" s="161"/>
      <c r="L243" s="10"/>
      <c r="M243" s="48"/>
      <c r="N243" s="48"/>
      <c r="O243" s="10"/>
      <c r="P243" s="48"/>
      <c r="Q243" s="48"/>
      <c r="R243" s="10"/>
    </row>
    <row r="244" spans="2:18" ht="21.75">
      <c r="B244" s="7"/>
      <c r="C244" s="7"/>
      <c r="D244" s="7"/>
      <c r="E244" s="47"/>
      <c r="F244" s="311"/>
      <c r="G244" s="10"/>
      <c r="H244" s="46"/>
      <c r="I244" s="10"/>
      <c r="J244" s="161"/>
      <c r="K244" s="161"/>
      <c r="L244" s="10"/>
      <c r="M244" s="48"/>
      <c r="N244" s="48"/>
      <c r="O244" s="10"/>
      <c r="P244" s="48"/>
      <c r="Q244" s="48"/>
      <c r="R244" s="7"/>
    </row>
    <row r="245" spans="2:18" ht="21.75">
      <c r="B245" s="2"/>
      <c r="C245" s="2"/>
      <c r="D245" s="2"/>
      <c r="E245" s="102"/>
      <c r="F245" s="312" t="s">
        <v>516</v>
      </c>
      <c r="G245" s="40"/>
      <c r="H245" s="181"/>
      <c r="I245" s="40"/>
      <c r="J245" s="313"/>
      <c r="K245" s="313"/>
      <c r="L245" s="40"/>
      <c r="M245" s="230"/>
      <c r="N245" s="230"/>
      <c r="O245" s="40"/>
      <c r="P245" s="230"/>
      <c r="Q245" s="230"/>
      <c r="R245" s="40"/>
    </row>
    <row r="246" spans="2:18" ht="21.75">
      <c r="B246" s="24"/>
      <c r="C246" s="7"/>
      <c r="D246" s="7"/>
      <c r="E246" s="7"/>
      <c r="F246" s="9"/>
      <c r="G246" s="11"/>
      <c r="H246" s="377" t="s">
        <v>1</v>
      </c>
      <c r="I246" s="377"/>
      <c r="J246" s="377"/>
      <c r="K246" s="377"/>
      <c r="L246" s="377"/>
      <c r="M246" s="377"/>
      <c r="N246" s="377"/>
      <c r="O246" s="377"/>
      <c r="P246" s="377"/>
      <c r="Q246" s="377"/>
      <c r="R246" s="378"/>
    </row>
    <row r="247" spans="2:18" ht="21.75">
      <c r="B247" s="389" t="s">
        <v>2</v>
      </c>
      <c r="C247" s="390"/>
      <c r="D247" s="390"/>
      <c r="E247" s="391"/>
      <c r="F247" s="389" t="s">
        <v>3</v>
      </c>
      <c r="G247" s="391"/>
      <c r="H247" s="381" t="s">
        <v>4</v>
      </c>
      <c r="I247" s="382"/>
      <c r="J247" s="381" t="s">
        <v>5</v>
      </c>
      <c r="K247" s="415"/>
      <c r="L247" s="382"/>
      <c r="M247" s="381" t="s">
        <v>6</v>
      </c>
      <c r="N247" s="415"/>
      <c r="O247" s="382"/>
      <c r="P247" s="381" t="s">
        <v>7</v>
      </c>
      <c r="Q247" s="415"/>
      <c r="R247" s="382"/>
    </row>
    <row r="248" spans="2:18" ht="21.75">
      <c r="B248" s="16"/>
      <c r="C248" s="2"/>
      <c r="D248" s="2"/>
      <c r="E248" s="2"/>
      <c r="F248" s="17"/>
      <c r="G248" s="18"/>
      <c r="H248" s="399" t="s">
        <v>9</v>
      </c>
      <c r="I248" s="400"/>
      <c r="J248" s="399" t="s">
        <v>10</v>
      </c>
      <c r="K248" s="404"/>
      <c r="L248" s="400"/>
      <c r="M248" s="399" t="s">
        <v>11</v>
      </c>
      <c r="N248" s="404"/>
      <c r="O248" s="400"/>
      <c r="P248" s="399" t="s">
        <v>12</v>
      </c>
      <c r="Q248" s="404"/>
      <c r="R248" s="400"/>
    </row>
    <row r="249" spans="2:18" ht="21.75">
      <c r="B249" s="238" t="s">
        <v>341</v>
      </c>
      <c r="C249" s="130"/>
      <c r="D249" s="7"/>
      <c r="E249" s="32"/>
      <c r="F249" s="27"/>
      <c r="G249" s="28"/>
      <c r="H249" s="28"/>
      <c r="I249" s="28"/>
      <c r="J249" s="27"/>
      <c r="K249" s="27"/>
      <c r="L249" s="28"/>
      <c r="M249" s="22"/>
      <c r="N249" s="22"/>
      <c r="O249" s="22"/>
      <c r="P249" s="22"/>
      <c r="Q249" s="22"/>
      <c r="R249" s="22"/>
    </row>
    <row r="250" spans="2:18" ht="21.75">
      <c r="B250" s="24" t="s">
        <v>416</v>
      </c>
      <c r="C250" s="7"/>
      <c r="D250" s="7"/>
      <c r="E250" s="32"/>
      <c r="F250" s="27">
        <v>12000</v>
      </c>
      <c r="G250" s="28" t="s">
        <v>15</v>
      </c>
      <c r="H250" s="30" t="s">
        <v>15</v>
      </c>
      <c r="I250" s="28" t="s">
        <v>15</v>
      </c>
      <c r="J250" s="29"/>
      <c r="K250" s="29"/>
      <c r="L250" s="28"/>
      <c r="M250" s="29"/>
      <c r="N250" s="29"/>
      <c r="O250" s="28"/>
      <c r="P250" s="29"/>
      <c r="Q250" s="29"/>
      <c r="R250" s="28"/>
    </row>
    <row r="251" spans="2:18" ht="21.75">
      <c r="B251" s="24" t="s">
        <v>418</v>
      </c>
      <c r="C251" s="7"/>
      <c r="D251" s="7"/>
      <c r="E251" s="32"/>
      <c r="F251" s="27">
        <v>3000</v>
      </c>
      <c r="G251" s="28" t="s">
        <v>15</v>
      </c>
      <c r="H251" s="30">
        <v>3000</v>
      </c>
      <c r="I251" s="28" t="s">
        <v>15</v>
      </c>
      <c r="J251" s="29"/>
      <c r="K251" s="29"/>
      <c r="L251" s="28"/>
      <c r="M251" s="58"/>
      <c r="N251" s="58"/>
      <c r="O251" s="28"/>
      <c r="P251" s="29"/>
      <c r="Q251" s="29"/>
      <c r="R251" s="28"/>
    </row>
    <row r="252" spans="2:18" ht="21.75">
      <c r="B252" s="24" t="s">
        <v>417</v>
      </c>
      <c r="C252" s="7"/>
      <c r="D252" s="7"/>
      <c r="E252" s="32"/>
      <c r="F252" s="27">
        <v>1500</v>
      </c>
      <c r="G252" s="28" t="s">
        <v>15</v>
      </c>
      <c r="H252" s="28" t="s">
        <v>15</v>
      </c>
      <c r="I252" s="28" t="s">
        <v>15</v>
      </c>
      <c r="J252" s="29"/>
      <c r="K252" s="29"/>
      <c r="L252" s="28"/>
      <c r="M252" s="29"/>
      <c r="N252" s="29"/>
      <c r="O252" s="28"/>
      <c r="P252" s="29"/>
      <c r="Q252" s="29"/>
      <c r="R252" s="28"/>
    </row>
    <row r="253" spans="2:18" ht="21.75">
      <c r="B253" s="24" t="s">
        <v>419</v>
      </c>
      <c r="C253" s="7"/>
      <c r="D253" s="7"/>
      <c r="E253" s="32"/>
      <c r="F253" s="27">
        <v>20000</v>
      </c>
      <c r="G253" s="28" t="s">
        <v>15</v>
      </c>
      <c r="H253" s="28" t="s">
        <v>15</v>
      </c>
      <c r="I253" s="28" t="s">
        <v>15</v>
      </c>
      <c r="J253" s="29"/>
      <c r="K253" s="29"/>
      <c r="L253" s="28"/>
      <c r="M253" s="29"/>
      <c r="N253" s="29"/>
      <c r="O253" s="28"/>
      <c r="P253" s="29"/>
      <c r="Q253" s="29"/>
      <c r="R253" s="28"/>
    </row>
    <row r="254" spans="2:18" ht="21.75">
      <c r="B254" s="24" t="s">
        <v>109</v>
      </c>
      <c r="C254" s="7"/>
      <c r="D254" s="7"/>
      <c r="E254" s="32"/>
      <c r="F254" s="27">
        <v>1500</v>
      </c>
      <c r="G254" s="28" t="s">
        <v>15</v>
      </c>
      <c r="H254" s="28" t="s">
        <v>15</v>
      </c>
      <c r="I254" s="28" t="s">
        <v>15</v>
      </c>
      <c r="J254" s="58"/>
      <c r="K254" s="58"/>
      <c r="L254" s="28"/>
      <c r="M254" s="29"/>
      <c r="N254" s="29"/>
      <c r="O254" s="28"/>
      <c r="P254" s="29"/>
      <c r="Q254" s="29"/>
      <c r="R254" s="28"/>
    </row>
    <row r="255" spans="2:18" ht="21.75">
      <c r="B255" s="24" t="s">
        <v>420</v>
      </c>
      <c r="C255" s="7"/>
      <c r="D255" s="7"/>
      <c r="E255" s="32"/>
      <c r="F255" s="27">
        <v>15000</v>
      </c>
      <c r="G255" s="28" t="s">
        <v>15</v>
      </c>
      <c r="H255" s="28" t="s">
        <v>15</v>
      </c>
      <c r="I255" s="28" t="s">
        <v>15</v>
      </c>
      <c r="J255" s="29"/>
      <c r="K255" s="29"/>
      <c r="L255" s="28"/>
      <c r="M255" s="29"/>
      <c r="N255" s="29"/>
      <c r="O255" s="28"/>
      <c r="P255" s="29"/>
      <c r="Q255" s="29"/>
      <c r="R255" s="28"/>
    </row>
    <row r="256" spans="2:18" ht="21.75">
      <c r="B256" s="24" t="s">
        <v>180</v>
      </c>
      <c r="C256" s="7"/>
      <c r="D256" s="7"/>
      <c r="E256" s="50"/>
      <c r="F256" s="45">
        <v>20000</v>
      </c>
      <c r="G256" s="28" t="s">
        <v>15</v>
      </c>
      <c r="H256" s="10" t="s">
        <v>15</v>
      </c>
      <c r="I256" s="28" t="s">
        <v>15</v>
      </c>
      <c r="J256" s="79"/>
      <c r="K256" s="29"/>
      <c r="L256" s="28"/>
      <c r="M256" s="79"/>
      <c r="N256" s="29"/>
      <c r="O256" s="28"/>
      <c r="P256" s="79"/>
      <c r="Q256" s="29"/>
      <c r="R256" s="28"/>
    </row>
    <row r="257" spans="2:18" ht="21.75">
      <c r="B257" s="24" t="s">
        <v>181</v>
      </c>
      <c r="C257" s="7"/>
      <c r="D257" s="7"/>
      <c r="E257" s="32"/>
      <c r="F257" s="27">
        <v>90000</v>
      </c>
      <c r="G257" s="28" t="s">
        <v>15</v>
      </c>
      <c r="H257" s="28" t="s">
        <v>15</v>
      </c>
      <c r="I257" s="28" t="s">
        <v>15</v>
      </c>
      <c r="J257" s="29"/>
      <c r="K257" s="29"/>
      <c r="L257" s="28"/>
      <c r="M257" s="29"/>
      <c r="N257" s="29"/>
      <c r="O257" s="28"/>
      <c r="P257" s="29"/>
      <c r="Q257" s="29"/>
      <c r="R257" s="28"/>
    </row>
    <row r="258" spans="2:18" ht="21.75">
      <c r="B258" s="24" t="s">
        <v>183</v>
      </c>
      <c r="C258" s="7"/>
      <c r="D258" s="7"/>
      <c r="E258" s="32"/>
      <c r="F258" s="27">
        <v>70000</v>
      </c>
      <c r="G258" s="28" t="s">
        <v>15</v>
      </c>
      <c r="H258" s="28" t="s">
        <v>15</v>
      </c>
      <c r="I258" s="28" t="s">
        <v>15</v>
      </c>
      <c r="J258" s="58"/>
      <c r="K258" s="58"/>
      <c r="L258" s="28"/>
      <c r="M258" s="29"/>
      <c r="N258" s="29"/>
      <c r="O258" s="28"/>
      <c r="P258" s="29"/>
      <c r="Q258" s="29"/>
      <c r="R258" s="28"/>
    </row>
    <row r="259" spans="2:18" ht="21.75">
      <c r="B259" s="24" t="s">
        <v>182</v>
      </c>
      <c r="C259" s="7"/>
      <c r="D259" s="7"/>
      <c r="E259" s="32"/>
      <c r="F259" s="27">
        <v>45000</v>
      </c>
      <c r="G259" s="28" t="s">
        <v>15</v>
      </c>
      <c r="H259" s="28" t="s">
        <v>15</v>
      </c>
      <c r="I259" s="28" t="s">
        <v>15</v>
      </c>
      <c r="J259" s="29"/>
      <c r="K259" s="29"/>
      <c r="L259" s="28"/>
      <c r="M259" s="29"/>
      <c r="N259" s="29"/>
      <c r="O259" s="28"/>
      <c r="P259" s="29"/>
      <c r="Q259" s="29"/>
      <c r="R259" s="28"/>
    </row>
    <row r="260" spans="2:18" ht="22.5" thickBot="1">
      <c r="B260" s="24"/>
      <c r="C260" s="7"/>
      <c r="D260" s="7"/>
      <c r="E260" s="50" t="s">
        <v>110</v>
      </c>
      <c r="F260" s="283">
        <f>SUM(F250:F259)</f>
        <v>278000</v>
      </c>
      <c r="G260" s="34" t="s">
        <v>15</v>
      </c>
      <c r="H260" s="112">
        <v>3000</v>
      </c>
      <c r="I260" s="34" t="s">
        <v>15</v>
      </c>
      <c r="J260" s="113"/>
      <c r="K260" s="113"/>
      <c r="L260" s="34"/>
      <c r="M260" s="98"/>
      <c r="N260" s="98"/>
      <c r="O260" s="34"/>
      <c r="P260" s="98"/>
      <c r="Q260" s="98"/>
      <c r="R260" s="34"/>
    </row>
    <row r="261" spans="2:18" ht="23.25" thickBot="1" thickTop="1">
      <c r="B261" s="24"/>
      <c r="C261" s="7"/>
      <c r="D261" s="7"/>
      <c r="E261" s="50" t="s">
        <v>111</v>
      </c>
      <c r="F261" s="220">
        <v>719980</v>
      </c>
      <c r="G261" s="141" t="s">
        <v>15</v>
      </c>
      <c r="H261" s="166">
        <v>98261</v>
      </c>
      <c r="I261" s="34" t="s">
        <v>15</v>
      </c>
      <c r="J261" s="166"/>
      <c r="K261" s="166"/>
      <c r="L261" s="34"/>
      <c r="M261" s="73"/>
      <c r="N261" s="322"/>
      <c r="O261" s="34"/>
      <c r="P261" s="104"/>
      <c r="Q261" s="321"/>
      <c r="R261" s="34"/>
    </row>
    <row r="262" spans="2:18" ht="22.5" thickTop="1">
      <c r="B262" s="23" t="s">
        <v>112</v>
      </c>
      <c r="C262" s="76"/>
      <c r="D262" s="7"/>
      <c r="E262" s="7"/>
      <c r="F262" s="25"/>
      <c r="G262" s="28"/>
      <c r="H262" s="95"/>
      <c r="I262" s="28"/>
      <c r="J262" s="48"/>
      <c r="K262" s="332"/>
      <c r="L262" s="28"/>
      <c r="M262" s="48"/>
      <c r="N262" s="108"/>
      <c r="O262" s="22"/>
      <c r="P262" s="7"/>
      <c r="Q262" s="22"/>
      <c r="R262" s="22"/>
    </row>
    <row r="263" spans="2:18" ht="21.75">
      <c r="B263" s="24"/>
      <c r="C263" s="7"/>
      <c r="D263" s="7"/>
      <c r="E263" s="116"/>
      <c r="F263" s="58"/>
      <c r="G263" s="28"/>
      <c r="H263" s="79"/>
      <c r="I263" s="28"/>
      <c r="J263" s="81"/>
      <c r="K263" s="110"/>
      <c r="L263" s="28"/>
      <c r="M263" s="81"/>
      <c r="N263" s="110"/>
      <c r="O263" s="28"/>
      <c r="P263" s="81"/>
      <c r="Q263" s="110"/>
      <c r="R263" s="28"/>
    </row>
    <row r="264" spans="2:18" ht="21.75">
      <c r="B264" s="24" t="s">
        <v>115</v>
      </c>
      <c r="C264" s="7"/>
      <c r="D264" s="7"/>
      <c r="E264" s="116"/>
      <c r="F264" s="25">
        <v>150000</v>
      </c>
      <c r="G264" s="28" t="s">
        <v>15</v>
      </c>
      <c r="H264" s="187">
        <v>30000</v>
      </c>
      <c r="I264" s="28" t="s">
        <v>15</v>
      </c>
      <c r="J264" s="81"/>
      <c r="K264" s="110"/>
      <c r="L264" s="28"/>
      <c r="M264" s="81"/>
      <c r="N264" s="110"/>
      <c r="O264" s="28"/>
      <c r="P264" s="81"/>
      <c r="Q264" s="110"/>
      <c r="R264" s="28"/>
    </row>
    <row r="265" spans="2:18" ht="21.75">
      <c r="B265" s="24" t="s">
        <v>422</v>
      </c>
      <c r="C265" s="7"/>
      <c r="D265" s="7"/>
      <c r="E265" s="116"/>
      <c r="F265" s="25">
        <v>51880</v>
      </c>
      <c r="G265" s="28" t="s">
        <v>15</v>
      </c>
      <c r="H265" s="187">
        <v>46584</v>
      </c>
      <c r="I265" s="28" t="s">
        <v>15</v>
      </c>
      <c r="J265" s="81"/>
      <c r="K265" s="110"/>
      <c r="L265" s="28"/>
      <c r="M265" s="81"/>
      <c r="N265" s="110"/>
      <c r="O265" s="28"/>
      <c r="P265" s="81"/>
      <c r="Q265" s="110"/>
      <c r="R265" s="28"/>
    </row>
    <row r="266" spans="2:18" ht="21.75">
      <c r="B266" s="16" t="s">
        <v>184</v>
      </c>
      <c r="C266" s="2"/>
      <c r="D266" s="2"/>
      <c r="E266" s="314"/>
      <c r="F266" s="38">
        <v>354000</v>
      </c>
      <c r="G266" s="43" t="s">
        <v>15</v>
      </c>
      <c r="H266" s="315">
        <v>82000</v>
      </c>
      <c r="I266" s="43" t="s">
        <v>15</v>
      </c>
      <c r="J266" s="169"/>
      <c r="K266" s="308"/>
      <c r="L266" s="43"/>
      <c r="M266" s="169"/>
      <c r="N266" s="308"/>
      <c r="O266" s="43"/>
      <c r="P266" s="169"/>
      <c r="Q266" s="308"/>
      <c r="R266" s="43"/>
    </row>
    <row r="267" spans="2:18" ht="21.75">
      <c r="B267" s="7"/>
      <c r="C267" s="7"/>
      <c r="D267" s="7"/>
      <c r="E267" s="116"/>
      <c r="F267" s="44"/>
      <c r="G267" s="10"/>
      <c r="H267" s="187"/>
      <c r="I267" s="10"/>
      <c r="J267" s="81"/>
      <c r="K267" s="81"/>
      <c r="L267" s="10"/>
      <c r="M267" s="81"/>
      <c r="N267" s="81"/>
      <c r="O267" s="10"/>
      <c r="P267" s="81"/>
      <c r="Q267" s="81"/>
      <c r="R267" s="10"/>
    </row>
    <row r="268" spans="2:18" ht="21.75">
      <c r="B268" s="7"/>
      <c r="C268" s="7"/>
      <c r="D268" s="7"/>
      <c r="E268" s="116"/>
      <c r="F268" s="44"/>
      <c r="G268" s="10"/>
      <c r="H268" s="187"/>
      <c r="I268" s="10"/>
      <c r="J268" s="81"/>
      <c r="K268" s="81"/>
      <c r="L268" s="10"/>
      <c r="M268" s="81"/>
      <c r="N268" s="81"/>
      <c r="O268" s="10"/>
      <c r="P268" s="81"/>
      <c r="Q268" s="81"/>
      <c r="R268" s="10"/>
    </row>
    <row r="269" spans="2:18" ht="21.75">
      <c r="B269" s="7"/>
      <c r="C269" s="7"/>
      <c r="D269" s="7"/>
      <c r="E269" s="116"/>
      <c r="F269" s="44"/>
      <c r="G269" s="10"/>
      <c r="H269" s="187"/>
      <c r="I269" s="10"/>
      <c r="J269" s="81"/>
      <c r="K269" s="81"/>
      <c r="L269" s="10"/>
      <c r="M269" s="81"/>
      <c r="N269" s="81"/>
      <c r="O269" s="10"/>
      <c r="P269" s="81"/>
      <c r="Q269" s="81"/>
      <c r="R269" s="10"/>
    </row>
    <row r="270" spans="2:18" ht="21.75">
      <c r="B270" s="7"/>
      <c r="C270" s="7"/>
      <c r="D270" s="7"/>
      <c r="E270" s="116"/>
      <c r="F270" s="44"/>
      <c r="G270" s="10"/>
      <c r="H270" s="187"/>
      <c r="I270" s="10"/>
      <c r="J270" s="81"/>
      <c r="K270" s="81"/>
      <c r="L270" s="10"/>
      <c r="M270" s="81"/>
      <c r="N270" s="81"/>
      <c r="O270" s="10"/>
      <c r="P270" s="81"/>
      <c r="Q270" s="81"/>
      <c r="R270" s="10"/>
    </row>
    <row r="271" spans="2:18" ht="21.75">
      <c r="B271" s="7"/>
      <c r="C271" s="7"/>
      <c r="D271" s="7"/>
      <c r="E271" s="116"/>
      <c r="F271" s="316" t="s">
        <v>517</v>
      </c>
      <c r="G271" s="10"/>
      <c r="H271" s="187"/>
      <c r="I271" s="10"/>
      <c r="J271" s="81"/>
      <c r="K271" s="81"/>
      <c r="L271" s="10"/>
      <c r="M271" s="81"/>
      <c r="N271" s="81"/>
      <c r="O271" s="10"/>
      <c r="P271" s="81"/>
      <c r="Q271" s="81"/>
      <c r="R271" s="10"/>
    </row>
    <row r="272" spans="2:18" ht="21.75">
      <c r="B272" s="2"/>
      <c r="C272" s="2"/>
      <c r="D272" s="2"/>
      <c r="E272" s="102"/>
      <c r="F272" s="144"/>
      <c r="G272" s="40"/>
      <c r="H272" s="137"/>
      <c r="I272" s="40"/>
      <c r="J272" s="137"/>
      <c r="K272" s="137"/>
      <c r="L272" s="40"/>
      <c r="M272" s="169"/>
      <c r="N272" s="169"/>
      <c r="O272" s="40"/>
      <c r="P272" s="181"/>
      <c r="Q272" s="181"/>
      <c r="R272" s="40"/>
    </row>
    <row r="273" spans="2:18" ht="21.75">
      <c r="B273" s="24"/>
      <c r="C273" s="7"/>
      <c r="D273" s="7"/>
      <c r="E273" s="7"/>
      <c r="F273" s="9"/>
      <c r="G273" s="11"/>
      <c r="H273" s="377" t="s">
        <v>1</v>
      </c>
      <c r="I273" s="377"/>
      <c r="J273" s="377"/>
      <c r="K273" s="377"/>
      <c r="L273" s="377"/>
      <c r="M273" s="377"/>
      <c r="N273" s="377"/>
      <c r="O273" s="377"/>
      <c r="P273" s="377"/>
      <c r="Q273" s="377"/>
      <c r="R273" s="378"/>
    </row>
    <row r="274" spans="2:18" ht="21.75">
      <c r="B274" s="389" t="s">
        <v>2</v>
      </c>
      <c r="C274" s="390"/>
      <c r="D274" s="390"/>
      <c r="E274" s="391"/>
      <c r="F274" s="389" t="s">
        <v>3</v>
      </c>
      <c r="G274" s="391"/>
      <c r="H274" s="381" t="s">
        <v>4</v>
      </c>
      <c r="I274" s="382"/>
      <c r="J274" s="381" t="s">
        <v>5</v>
      </c>
      <c r="K274" s="415"/>
      <c r="L274" s="382"/>
      <c r="M274" s="381" t="s">
        <v>6</v>
      </c>
      <c r="N274" s="415"/>
      <c r="O274" s="382"/>
      <c r="P274" s="381" t="s">
        <v>7</v>
      </c>
      <c r="Q274" s="415"/>
      <c r="R274" s="382"/>
    </row>
    <row r="275" spans="2:18" ht="21.75">
      <c r="B275" s="16"/>
      <c r="C275" s="2"/>
      <c r="D275" s="2"/>
      <c r="E275" s="2"/>
      <c r="F275" s="17"/>
      <c r="G275" s="18"/>
      <c r="H275" s="399" t="s">
        <v>9</v>
      </c>
      <c r="I275" s="400"/>
      <c r="J275" s="399" t="s">
        <v>10</v>
      </c>
      <c r="K275" s="404"/>
      <c r="L275" s="400"/>
      <c r="M275" s="399" t="s">
        <v>11</v>
      </c>
      <c r="N275" s="404"/>
      <c r="O275" s="400"/>
      <c r="P275" s="399" t="s">
        <v>12</v>
      </c>
      <c r="Q275" s="404"/>
      <c r="R275" s="400"/>
    </row>
    <row r="276" spans="2:18" ht="21.75">
      <c r="B276" s="24" t="s">
        <v>423</v>
      </c>
      <c r="C276" s="7"/>
      <c r="D276" s="7"/>
      <c r="E276" s="116"/>
      <c r="F276" s="25">
        <v>238280</v>
      </c>
      <c r="G276" s="28" t="s">
        <v>15</v>
      </c>
      <c r="H276" s="79" t="s">
        <v>15</v>
      </c>
      <c r="I276" s="28" t="s">
        <v>15</v>
      </c>
      <c r="J276" s="81"/>
      <c r="K276" s="329"/>
      <c r="L276" s="28"/>
      <c r="M276" s="81"/>
      <c r="N276" s="329"/>
      <c r="O276" s="28"/>
      <c r="P276" s="81"/>
      <c r="Q276" s="329"/>
      <c r="R276" s="28"/>
    </row>
    <row r="277" spans="2:18" ht="21.75">
      <c r="B277" s="24" t="s">
        <v>116</v>
      </c>
      <c r="C277" s="7"/>
      <c r="D277" s="7"/>
      <c r="E277" s="7"/>
      <c r="F277" s="25">
        <v>83000</v>
      </c>
      <c r="G277" s="28" t="s">
        <v>15</v>
      </c>
      <c r="H277" s="187">
        <v>83000</v>
      </c>
      <c r="I277" s="28" t="s">
        <v>15</v>
      </c>
      <c r="J277" s="81"/>
      <c r="K277" s="110"/>
      <c r="L277" s="28"/>
      <c r="M277" s="81"/>
      <c r="N277" s="110"/>
      <c r="O277" s="28"/>
      <c r="P277" s="81"/>
      <c r="Q277" s="110"/>
      <c r="R277" s="28"/>
    </row>
    <row r="278" spans="2:18" ht="21.75">
      <c r="B278" s="24" t="s">
        <v>421</v>
      </c>
      <c r="C278" s="7"/>
      <c r="D278" s="7"/>
      <c r="E278" s="7"/>
      <c r="F278" s="25">
        <v>120000</v>
      </c>
      <c r="G278" s="28" t="s">
        <v>15</v>
      </c>
      <c r="H278" s="79" t="s">
        <v>15</v>
      </c>
      <c r="I278" s="28" t="s">
        <v>15</v>
      </c>
      <c r="J278" s="81"/>
      <c r="K278" s="110"/>
      <c r="L278" s="28"/>
      <c r="M278" s="81"/>
      <c r="N278" s="110"/>
      <c r="O278" s="28"/>
      <c r="P278" s="81"/>
      <c r="Q278" s="110"/>
      <c r="R278" s="28"/>
    </row>
    <row r="279" spans="2:18" ht="21.75">
      <c r="B279" s="24" t="s">
        <v>424</v>
      </c>
      <c r="C279" s="7"/>
      <c r="D279" s="7"/>
      <c r="E279" s="7"/>
      <c r="F279" s="25">
        <v>750</v>
      </c>
      <c r="G279" s="28" t="s">
        <v>15</v>
      </c>
      <c r="H279" s="79" t="s">
        <v>15</v>
      </c>
      <c r="I279" s="28" t="s">
        <v>15</v>
      </c>
      <c r="J279" s="81"/>
      <c r="K279" s="110"/>
      <c r="L279" s="28"/>
      <c r="M279" s="81"/>
      <c r="N279" s="110"/>
      <c r="O279" s="28"/>
      <c r="P279" s="81"/>
      <c r="Q279" s="110"/>
      <c r="R279" s="28"/>
    </row>
    <row r="280" spans="2:18" ht="21.75">
      <c r="B280" s="23"/>
      <c r="C280" s="7"/>
      <c r="D280" s="7"/>
      <c r="E280" s="7"/>
      <c r="F280" s="25"/>
      <c r="G280" s="28"/>
      <c r="H280" s="79"/>
      <c r="I280" s="28"/>
      <c r="J280" s="81"/>
      <c r="K280" s="110"/>
      <c r="L280" s="28"/>
      <c r="M280" s="81"/>
      <c r="N280" s="110"/>
      <c r="O280" s="28"/>
      <c r="P280" s="81"/>
      <c r="Q280" s="110"/>
      <c r="R280" s="28"/>
    </row>
    <row r="281" spans="2:18" ht="22.5" thickBot="1">
      <c r="B281" s="24"/>
      <c r="C281" s="7"/>
      <c r="D281" s="7"/>
      <c r="E281" s="47" t="s">
        <v>112</v>
      </c>
      <c r="F281" s="227">
        <v>997910</v>
      </c>
      <c r="G281" s="34" t="s">
        <v>15</v>
      </c>
      <c r="H281" s="188">
        <f>SUM(H273:H280)</f>
        <v>83000</v>
      </c>
      <c r="I281" s="34" t="s">
        <v>15</v>
      </c>
      <c r="J281" s="73"/>
      <c r="K281" s="112"/>
      <c r="L281" s="34"/>
      <c r="M281" s="73"/>
      <c r="N281" s="112"/>
      <c r="O281" s="34"/>
      <c r="P281" s="73"/>
      <c r="Q281" s="112"/>
      <c r="R281" s="34"/>
    </row>
    <row r="282" spans="2:18" ht="23.25" thickBot="1" thickTop="1">
      <c r="B282" s="16"/>
      <c r="C282" s="2"/>
      <c r="D282" s="2"/>
      <c r="E282" s="105" t="s">
        <v>119</v>
      </c>
      <c r="F282" s="233">
        <v>8300000</v>
      </c>
      <c r="G282" s="141" t="s">
        <v>15</v>
      </c>
      <c r="H282" s="147">
        <v>1790100</v>
      </c>
      <c r="I282" s="141">
        <v>80</v>
      </c>
      <c r="J282" s="73"/>
      <c r="K282" s="112"/>
      <c r="L282" s="34"/>
      <c r="M282" s="73"/>
      <c r="N282" s="112"/>
      <c r="O282" s="34"/>
      <c r="P282" s="73"/>
      <c r="Q282" s="112"/>
      <c r="R282" s="34"/>
    </row>
    <row r="283" spans="2:18" ht="22.5" thickTop="1">
      <c r="B283" s="7"/>
      <c r="C283" s="7"/>
      <c r="D283" s="7"/>
      <c r="E283" s="47"/>
      <c r="F283" s="44"/>
      <c r="G283" s="10"/>
      <c r="H283" s="95"/>
      <c r="I283" s="10"/>
      <c r="J283" s="95"/>
      <c r="K283" s="95"/>
      <c r="L283" s="10"/>
      <c r="M283" s="81"/>
      <c r="N283" s="81"/>
      <c r="O283" s="10"/>
      <c r="P283" s="46"/>
      <c r="Q283" s="46"/>
      <c r="R283" s="10"/>
    </row>
    <row r="284" spans="2:18" ht="21.75">
      <c r="B284" s="7"/>
      <c r="C284" s="7"/>
      <c r="D284" s="7"/>
      <c r="E284" s="47"/>
      <c r="F284" s="44"/>
      <c r="G284" s="10"/>
      <c r="H284" s="95"/>
      <c r="I284" s="10"/>
      <c r="J284" s="95"/>
      <c r="K284" s="95"/>
      <c r="L284" s="10"/>
      <c r="M284" s="81"/>
      <c r="N284" s="81"/>
      <c r="O284" s="10"/>
      <c r="P284" s="46"/>
      <c r="Q284" s="46"/>
      <c r="R284" s="10"/>
    </row>
    <row r="285" spans="2:18" ht="21.75">
      <c r="B285" s="7"/>
      <c r="C285" s="7"/>
      <c r="D285" s="7"/>
      <c r="E285" s="47"/>
      <c r="F285" s="44"/>
      <c r="G285" s="10"/>
      <c r="H285" s="95"/>
      <c r="I285" s="10"/>
      <c r="J285" s="95"/>
      <c r="K285" s="95"/>
      <c r="L285" s="10"/>
      <c r="M285" s="81"/>
      <c r="N285" s="81"/>
      <c r="O285" s="10"/>
      <c r="P285" s="46"/>
      <c r="Q285" s="46"/>
      <c r="R285" s="10"/>
    </row>
    <row r="286" spans="2:18" ht="21.75">
      <c r="B286" s="7"/>
      <c r="C286" s="7"/>
      <c r="D286" s="7"/>
      <c r="E286" s="47"/>
      <c r="F286" s="44"/>
      <c r="G286" s="10"/>
      <c r="H286" s="95"/>
      <c r="I286" s="10"/>
      <c r="J286" s="95"/>
      <c r="K286" s="95"/>
      <c r="L286" s="10"/>
      <c r="M286" s="81"/>
      <c r="N286" s="81"/>
      <c r="O286" s="10"/>
      <c r="P286" s="46"/>
      <c r="Q286" s="46"/>
      <c r="R286" s="10"/>
    </row>
    <row r="287" spans="2:18" ht="21.75">
      <c r="B287" s="7"/>
      <c r="C287" s="7"/>
      <c r="D287" s="7"/>
      <c r="E287" s="47"/>
      <c r="F287" s="44"/>
      <c r="G287" s="10"/>
      <c r="H287" s="95"/>
      <c r="I287" s="10"/>
      <c r="J287" s="95"/>
      <c r="K287" s="95"/>
      <c r="L287" s="10"/>
      <c r="M287" s="81"/>
      <c r="N287" s="81"/>
      <c r="O287" s="10"/>
      <c r="P287" s="46"/>
      <c r="Q287" s="46"/>
      <c r="R287" s="10"/>
    </row>
    <row r="288" spans="2:18" ht="21.75">
      <c r="B288" s="7"/>
      <c r="C288" s="7"/>
      <c r="D288" s="7"/>
      <c r="E288" s="47"/>
      <c r="F288" s="44"/>
      <c r="G288" s="10"/>
      <c r="H288" s="95"/>
      <c r="I288" s="10"/>
      <c r="J288" s="95"/>
      <c r="K288" s="95"/>
      <c r="L288" s="10"/>
      <c r="M288" s="81"/>
      <c r="N288" s="81"/>
      <c r="O288" s="10"/>
      <c r="P288" s="46"/>
      <c r="Q288" s="46"/>
      <c r="R288" s="10"/>
    </row>
    <row r="289" spans="2:18" ht="21.75">
      <c r="B289" s="7"/>
      <c r="C289" s="7"/>
      <c r="D289" s="7"/>
      <c r="E289" s="47"/>
      <c r="F289" s="44"/>
      <c r="G289" s="10"/>
      <c r="H289" s="95"/>
      <c r="I289" s="10"/>
      <c r="J289" s="95"/>
      <c r="K289" s="95"/>
      <c r="L289" s="10"/>
      <c r="M289" s="81"/>
      <c r="N289" s="81"/>
      <c r="O289" s="10"/>
      <c r="P289" s="46"/>
      <c r="Q289" s="46"/>
      <c r="R289" s="10"/>
    </row>
    <row r="290" spans="2:18" ht="21.75">
      <c r="B290" s="7"/>
      <c r="C290" s="7"/>
      <c r="D290" s="7"/>
      <c r="E290" s="47"/>
      <c r="F290" s="44"/>
      <c r="G290" s="10"/>
      <c r="H290" s="95"/>
      <c r="I290" s="10"/>
      <c r="J290" s="95"/>
      <c r="K290" s="95"/>
      <c r="L290" s="10"/>
      <c r="M290" s="81"/>
      <c r="N290" s="81"/>
      <c r="O290" s="10"/>
      <c r="P290" s="46"/>
      <c r="Q290" s="46"/>
      <c r="R290" s="10"/>
    </row>
    <row r="291" spans="2:18" ht="21.75">
      <c r="B291" s="7"/>
      <c r="C291" s="7"/>
      <c r="D291" s="7"/>
      <c r="E291" s="47"/>
      <c r="F291" s="44"/>
      <c r="G291" s="10"/>
      <c r="H291" s="95"/>
      <c r="I291" s="10"/>
      <c r="J291" s="95"/>
      <c r="K291" s="95"/>
      <c r="L291" s="10"/>
      <c r="M291" s="81"/>
      <c r="N291" s="81"/>
      <c r="O291" s="10"/>
      <c r="P291" s="46"/>
      <c r="Q291" s="46"/>
      <c r="R291" s="10"/>
    </row>
    <row r="292" spans="2:18" ht="21.75">
      <c r="B292" s="7"/>
      <c r="C292" s="7"/>
      <c r="D292" s="7"/>
      <c r="E292" s="47"/>
      <c r="F292" s="44"/>
      <c r="G292" s="10"/>
      <c r="H292" s="95"/>
      <c r="I292" s="10"/>
      <c r="J292" s="95"/>
      <c r="K292" s="95"/>
      <c r="L292" s="10"/>
      <c r="M292" s="81"/>
      <c r="N292" s="81"/>
      <c r="O292" s="10"/>
      <c r="P292" s="46"/>
      <c r="Q292" s="46"/>
      <c r="R292" s="10"/>
    </row>
    <row r="293" spans="2:18" ht="21.75">
      <c r="B293" s="7"/>
      <c r="C293" s="7"/>
      <c r="D293" s="7"/>
      <c r="E293" s="47"/>
      <c r="F293" s="44"/>
      <c r="G293" s="10"/>
      <c r="H293" s="95"/>
      <c r="I293" s="10"/>
      <c r="J293" s="95"/>
      <c r="K293" s="95"/>
      <c r="L293" s="10"/>
      <c r="M293" s="81"/>
      <c r="N293" s="81"/>
      <c r="O293" s="10"/>
      <c r="P293" s="46"/>
      <c r="Q293" s="46"/>
      <c r="R293" s="10"/>
    </row>
    <row r="294" spans="2:18" ht="21.75">
      <c r="B294" s="7"/>
      <c r="C294" s="7"/>
      <c r="D294" s="7"/>
      <c r="E294" s="47"/>
      <c r="F294" s="44"/>
      <c r="G294" s="10"/>
      <c r="H294" s="95"/>
      <c r="I294" s="10"/>
      <c r="J294" s="95"/>
      <c r="K294" s="95"/>
      <c r="L294" s="10"/>
      <c r="M294" s="81"/>
      <c r="N294" s="81"/>
      <c r="O294" s="10"/>
      <c r="P294" s="46"/>
      <c r="Q294" s="46"/>
      <c r="R294" s="10"/>
    </row>
    <row r="295" spans="2:18" ht="21.75">
      <c r="B295" s="7"/>
      <c r="C295" s="7"/>
      <c r="D295" s="7"/>
      <c r="E295" s="47"/>
      <c r="F295" s="44"/>
      <c r="G295" s="10"/>
      <c r="H295" s="95"/>
      <c r="I295" s="10"/>
      <c r="J295" s="95"/>
      <c r="K295" s="95"/>
      <c r="L295" s="10"/>
      <c r="M295" s="81"/>
      <c r="N295" s="81"/>
      <c r="O295" s="10"/>
      <c r="P295" s="46"/>
      <c r="Q295" s="46"/>
      <c r="R295" s="10"/>
    </row>
    <row r="296" spans="2:18" ht="21.75">
      <c r="B296" s="7"/>
      <c r="C296" s="7"/>
      <c r="D296" s="7"/>
      <c r="E296" s="47"/>
      <c r="F296" s="44"/>
      <c r="G296" s="10"/>
      <c r="H296" s="95"/>
      <c r="I296" s="10"/>
      <c r="J296" s="95"/>
      <c r="K296" s="95"/>
      <c r="L296" s="10"/>
      <c r="M296" s="81"/>
      <c r="N296" s="81"/>
      <c r="O296" s="10"/>
      <c r="P296" s="46"/>
      <c r="Q296" s="46"/>
      <c r="R296" s="10"/>
    </row>
    <row r="297" spans="2:18" ht="21.75">
      <c r="B297" s="7"/>
      <c r="C297" s="7"/>
      <c r="D297" s="7"/>
      <c r="E297" s="47"/>
      <c r="F297" s="44"/>
      <c r="G297" s="10"/>
      <c r="H297" s="95"/>
      <c r="I297" s="10"/>
      <c r="J297" s="95"/>
      <c r="K297" s="95"/>
      <c r="L297" s="10"/>
      <c r="M297" s="81"/>
      <c r="N297" s="81"/>
      <c r="O297" s="10"/>
      <c r="P297" s="46"/>
      <c r="Q297" s="46"/>
      <c r="R297" s="10"/>
    </row>
    <row r="298" spans="2:18" ht="21.75">
      <c r="B298" s="7"/>
      <c r="C298" s="7"/>
      <c r="D298" s="7"/>
      <c r="E298" s="47"/>
      <c r="F298" s="44"/>
      <c r="G298" s="10"/>
      <c r="H298" s="79"/>
      <c r="I298" s="10"/>
      <c r="J298" s="81"/>
      <c r="K298" s="81"/>
      <c r="L298" s="10"/>
      <c r="M298" s="81"/>
      <c r="N298" s="81"/>
      <c r="O298" s="10"/>
      <c r="P298" s="81"/>
      <c r="Q298" s="81"/>
      <c r="R298" s="10"/>
    </row>
    <row r="299" spans="6:9" ht="21.75">
      <c r="F299" s="1" t="s">
        <v>120</v>
      </c>
      <c r="G299" s="24"/>
      <c r="H299" s="7"/>
      <c r="I299" s="7"/>
    </row>
    <row r="300" spans="2:18" ht="21.75">
      <c r="B300" s="196"/>
      <c r="C300" s="196"/>
      <c r="D300" s="196"/>
      <c r="E300" s="196"/>
      <c r="F300" s="196" t="s">
        <v>393</v>
      </c>
      <c r="G300" s="16"/>
      <c r="H300" s="2"/>
      <c r="I300" s="2"/>
      <c r="J300" s="196"/>
      <c r="K300" s="196"/>
      <c r="L300" s="196"/>
      <c r="M300" s="196"/>
      <c r="N300" s="196"/>
      <c r="O300" s="196"/>
      <c r="P300" s="196"/>
      <c r="Q300" s="196"/>
      <c r="R300" s="196"/>
    </row>
    <row r="301" spans="2:18" ht="21.75">
      <c r="B301" s="24"/>
      <c r="C301" s="7"/>
      <c r="D301" s="7"/>
      <c r="E301" s="7"/>
      <c r="F301" s="9"/>
      <c r="G301" s="11"/>
      <c r="H301" s="374" t="s">
        <v>1</v>
      </c>
      <c r="I301" s="374"/>
      <c r="J301" s="374"/>
      <c r="K301" s="374"/>
      <c r="L301" s="374"/>
      <c r="M301" s="374"/>
      <c r="N301" s="374"/>
      <c r="O301" s="374"/>
      <c r="P301" s="374"/>
      <c r="Q301" s="374"/>
      <c r="R301" s="375"/>
    </row>
    <row r="302" spans="2:18" ht="21.75">
      <c r="B302" s="389" t="s">
        <v>2</v>
      </c>
      <c r="C302" s="390"/>
      <c r="D302" s="390"/>
      <c r="E302" s="391"/>
      <c r="F302" s="389" t="s">
        <v>3</v>
      </c>
      <c r="G302" s="391"/>
      <c r="H302" s="381" t="s">
        <v>4</v>
      </c>
      <c r="I302" s="382"/>
      <c r="J302" s="381" t="s">
        <v>5</v>
      </c>
      <c r="K302" s="415"/>
      <c r="L302" s="382"/>
      <c r="M302" s="381" t="s">
        <v>6</v>
      </c>
      <c r="N302" s="415"/>
      <c r="O302" s="382"/>
      <c r="P302" s="381" t="s">
        <v>7</v>
      </c>
      <c r="Q302" s="415"/>
      <c r="R302" s="382"/>
    </row>
    <row r="303" spans="2:18" ht="21.75">
      <c r="B303" s="16"/>
      <c r="C303" s="2"/>
      <c r="D303" s="2"/>
      <c r="E303" s="2"/>
      <c r="F303" s="17"/>
      <c r="G303" s="18"/>
      <c r="H303" s="399" t="s">
        <v>9</v>
      </c>
      <c r="I303" s="400"/>
      <c r="J303" s="399" t="s">
        <v>10</v>
      </c>
      <c r="K303" s="404"/>
      <c r="L303" s="400"/>
      <c r="M303" s="399" t="s">
        <v>11</v>
      </c>
      <c r="N303" s="404"/>
      <c r="O303" s="400"/>
      <c r="P303" s="399" t="s">
        <v>12</v>
      </c>
      <c r="Q303" s="404"/>
      <c r="R303" s="400"/>
    </row>
    <row r="304" spans="2:18" ht="21.75">
      <c r="B304" s="21" t="s">
        <v>323</v>
      </c>
      <c r="F304" s="22"/>
      <c r="H304" s="22"/>
      <c r="J304" s="22"/>
      <c r="K304" s="7"/>
      <c r="L304" s="57"/>
      <c r="M304" s="22"/>
      <c r="N304" s="22"/>
      <c r="O304" s="22"/>
      <c r="P304" s="22"/>
      <c r="Q304" s="22"/>
      <c r="R304" s="22"/>
    </row>
    <row r="305" spans="2:18" ht="21.75">
      <c r="B305" s="23" t="s">
        <v>324</v>
      </c>
      <c r="F305" s="22"/>
      <c r="H305" s="22"/>
      <c r="J305" s="22"/>
      <c r="K305" s="7"/>
      <c r="L305" s="22"/>
      <c r="M305" s="22"/>
      <c r="N305" s="22"/>
      <c r="O305" s="22"/>
      <c r="P305" s="22"/>
      <c r="Q305" s="22"/>
      <c r="R305" s="22"/>
    </row>
    <row r="306" spans="2:18" ht="21.75">
      <c r="B306" s="206" t="s">
        <v>311</v>
      </c>
      <c r="F306" s="25">
        <v>32800</v>
      </c>
      <c r="G306" s="26" t="s">
        <v>15</v>
      </c>
      <c r="H306" s="27"/>
      <c r="I306" s="26"/>
      <c r="J306" s="30"/>
      <c r="K306" s="46"/>
      <c r="L306" s="28"/>
      <c r="M306" s="31"/>
      <c r="N306" s="31"/>
      <c r="O306" s="28"/>
      <c r="P306" s="30"/>
      <c r="Q306" s="30"/>
      <c r="R306" s="28"/>
    </row>
    <row r="307" spans="2:18" ht="21.75">
      <c r="B307" s="206" t="s">
        <v>312</v>
      </c>
      <c r="F307" s="25">
        <v>36080</v>
      </c>
      <c r="G307" s="26" t="s">
        <v>15</v>
      </c>
      <c r="H307" s="27"/>
      <c r="I307" s="26"/>
      <c r="J307" s="30"/>
      <c r="K307" s="46"/>
      <c r="L307" s="28"/>
      <c r="M307" s="31"/>
      <c r="N307" s="31"/>
      <c r="O307" s="28"/>
      <c r="P307" s="30"/>
      <c r="Q307" s="30"/>
      <c r="R307" s="28"/>
    </row>
    <row r="308" spans="2:18" ht="21.75">
      <c r="B308" s="206" t="s">
        <v>155</v>
      </c>
      <c r="F308" s="25">
        <v>6400</v>
      </c>
      <c r="G308" s="26" t="s">
        <v>15</v>
      </c>
      <c r="H308" s="30"/>
      <c r="I308" s="26"/>
      <c r="J308" s="30"/>
      <c r="K308" s="46"/>
      <c r="L308" s="28"/>
      <c r="M308" s="31"/>
      <c r="N308" s="31"/>
      <c r="O308" s="28"/>
      <c r="P308" s="30"/>
      <c r="Q308" s="30"/>
      <c r="R308" s="28"/>
    </row>
    <row r="309" spans="2:18" ht="21.75">
      <c r="B309" s="206" t="s">
        <v>156</v>
      </c>
      <c r="F309" s="25">
        <v>6400</v>
      </c>
      <c r="G309" s="26" t="s">
        <v>15</v>
      </c>
      <c r="H309" s="27"/>
      <c r="I309" s="26"/>
      <c r="J309" s="30"/>
      <c r="K309" s="46"/>
      <c r="L309" s="28"/>
      <c r="M309" s="31"/>
      <c r="N309" s="31"/>
      <c r="O309" s="28"/>
      <c r="P309" s="30"/>
      <c r="Q309" s="30"/>
      <c r="R309" s="28"/>
    </row>
    <row r="310" spans="2:18" ht="21.75">
      <c r="B310" s="206" t="s">
        <v>16</v>
      </c>
      <c r="F310" s="25">
        <v>11480</v>
      </c>
      <c r="G310" s="26" t="s">
        <v>15</v>
      </c>
      <c r="H310" s="30"/>
      <c r="I310" s="26"/>
      <c r="J310" s="30"/>
      <c r="K310" s="46"/>
      <c r="L310" s="28"/>
      <c r="M310" s="31"/>
      <c r="N310" s="31"/>
      <c r="O310" s="28"/>
      <c r="P310" s="30"/>
      <c r="Q310" s="30"/>
      <c r="R310" s="28"/>
    </row>
    <row r="311" spans="2:18" ht="21.75">
      <c r="B311" s="24" t="s">
        <v>32</v>
      </c>
      <c r="F311" s="25">
        <v>285360</v>
      </c>
      <c r="G311" s="26" t="s">
        <v>15</v>
      </c>
      <c r="H311" s="27"/>
      <c r="I311" s="26"/>
      <c r="J311" s="30"/>
      <c r="K311" s="46"/>
      <c r="L311" s="28"/>
      <c r="M311" s="31"/>
      <c r="N311" s="31"/>
      <c r="O311" s="28"/>
      <c r="P311" s="30"/>
      <c r="Q311" s="30"/>
      <c r="R311" s="28"/>
    </row>
    <row r="312" spans="2:18" ht="21.75">
      <c r="B312" s="206"/>
      <c r="F312" s="25"/>
      <c r="G312" s="26"/>
      <c r="H312" s="27"/>
      <c r="I312" s="26"/>
      <c r="J312" s="30"/>
      <c r="K312" s="46"/>
      <c r="L312" s="28"/>
      <c r="M312" s="31"/>
      <c r="N312" s="31"/>
      <c r="O312" s="28"/>
      <c r="P312" s="30"/>
      <c r="Q312" s="30"/>
      <c r="R312" s="28"/>
    </row>
    <row r="313" spans="2:18" ht="22.5" thickBot="1">
      <c r="B313" s="206"/>
      <c r="E313" s="241" t="s">
        <v>320</v>
      </c>
      <c r="F313" s="227">
        <f>SUM(F306:F312)</f>
        <v>378520</v>
      </c>
      <c r="G313" s="52" t="s">
        <v>15</v>
      </c>
      <c r="H313" s="35"/>
      <c r="I313" s="52"/>
      <c r="J313" s="98"/>
      <c r="K313" s="104"/>
      <c r="L313" s="34"/>
      <c r="M313" s="135"/>
      <c r="N313" s="135"/>
      <c r="O313" s="34"/>
      <c r="P313" s="98"/>
      <c r="Q313" s="98"/>
      <c r="R313" s="34"/>
    </row>
    <row r="314" spans="2:18" ht="22.5" thickTop="1">
      <c r="B314" s="206"/>
      <c r="E314" s="241"/>
      <c r="F314" s="25"/>
      <c r="G314" s="10"/>
      <c r="H314" s="27"/>
      <c r="I314" s="10"/>
      <c r="J314" s="30"/>
      <c r="K314" s="46"/>
      <c r="L314" s="28"/>
      <c r="M314" s="31"/>
      <c r="N314" s="31"/>
      <c r="O314" s="28"/>
      <c r="P314" s="30"/>
      <c r="Q314" s="30"/>
      <c r="R314" s="28"/>
    </row>
    <row r="315" spans="2:18" ht="21.75">
      <c r="B315" s="23" t="s">
        <v>325</v>
      </c>
      <c r="F315" s="22"/>
      <c r="H315" s="27"/>
      <c r="I315" s="26"/>
      <c r="J315" s="30"/>
      <c r="K315" s="46"/>
      <c r="L315" s="28"/>
      <c r="M315" s="31"/>
      <c r="N315" s="31"/>
      <c r="O315" s="28"/>
      <c r="P315" s="30"/>
      <c r="Q315" s="30"/>
      <c r="R315" s="28"/>
    </row>
    <row r="316" spans="2:18" ht="21.75">
      <c r="B316" s="206" t="s">
        <v>305</v>
      </c>
      <c r="F316" s="25">
        <v>38700</v>
      </c>
      <c r="G316" s="26" t="s">
        <v>15</v>
      </c>
      <c r="H316" s="27"/>
      <c r="I316" s="26"/>
      <c r="J316" s="30"/>
      <c r="K316" s="46"/>
      <c r="L316" s="28"/>
      <c r="M316" s="31"/>
      <c r="N316" s="31"/>
      <c r="O316" s="28"/>
      <c r="P316" s="30"/>
      <c r="Q316" s="30"/>
      <c r="R316" s="28"/>
    </row>
    <row r="317" spans="2:18" ht="21.75">
      <c r="B317" s="206" t="s">
        <v>306</v>
      </c>
      <c r="F317" s="25">
        <v>33680</v>
      </c>
      <c r="G317" s="26" t="s">
        <v>15</v>
      </c>
      <c r="H317" s="30"/>
      <c r="I317" s="26"/>
      <c r="J317" s="30"/>
      <c r="K317" s="46"/>
      <c r="L317" s="28"/>
      <c r="M317" s="30"/>
      <c r="N317" s="30"/>
      <c r="O317" s="28"/>
      <c r="P317" s="30"/>
      <c r="Q317" s="30"/>
      <c r="R317" s="28"/>
    </row>
    <row r="318" spans="2:18" ht="21.75">
      <c r="B318" s="206" t="s">
        <v>307</v>
      </c>
      <c r="F318" s="30" t="s">
        <v>15</v>
      </c>
      <c r="G318" s="26" t="s">
        <v>15</v>
      </c>
      <c r="H318" s="27"/>
      <c r="I318" s="26"/>
      <c r="J318" s="30"/>
      <c r="K318" s="46"/>
      <c r="L318" s="28"/>
      <c r="M318" s="31"/>
      <c r="N318" s="31"/>
      <c r="O318" s="28"/>
      <c r="P318" s="30"/>
      <c r="Q318" s="30"/>
      <c r="R318" s="28"/>
    </row>
    <row r="319" spans="2:18" ht="21.75">
      <c r="B319" s="206" t="s">
        <v>308</v>
      </c>
      <c r="F319" s="27">
        <v>20940</v>
      </c>
      <c r="G319" s="26" t="s">
        <v>15</v>
      </c>
      <c r="H319" s="30"/>
      <c r="I319" s="26"/>
      <c r="J319" s="30"/>
      <c r="K319" s="46"/>
      <c r="L319" s="28"/>
      <c r="M319" s="31"/>
      <c r="N319" s="31"/>
      <c r="O319" s="28"/>
      <c r="P319" s="30"/>
      <c r="Q319" s="30"/>
      <c r="R319" s="28"/>
    </row>
    <row r="320" spans="2:18" ht="21.75">
      <c r="B320" s="206" t="s">
        <v>309</v>
      </c>
      <c r="F320" s="30" t="s">
        <v>15</v>
      </c>
      <c r="G320" s="26" t="s">
        <v>15</v>
      </c>
      <c r="H320" s="30"/>
      <c r="I320" s="26"/>
      <c r="J320" s="30"/>
      <c r="K320" s="46"/>
      <c r="L320" s="28"/>
      <c r="M320" s="31"/>
      <c r="N320" s="31"/>
      <c r="O320" s="28"/>
      <c r="P320" s="30"/>
      <c r="Q320" s="30"/>
      <c r="R320" s="28"/>
    </row>
    <row r="321" spans="2:18" ht="21.75">
      <c r="B321" s="206" t="s">
        <v>310</v>
      </c>
      <c r="F321" s="27">
        <v>17400</v>
      </c>
      <c r="G321" s="26" t="s">
        <v>15</v>
      </c>
      <c r="H321" s="27"/>
      <c r="I321" s="26"/>
      <c r="J321" s="37"/>
      <c r="K321" s="37"/>
      <c r="L321" s="28"/>
      <c r="M321" s="61"/>
      <c r="N321" s="61"/>
      <c r="O321" s="28"/>
      <c r="P321" s="37"/>
      <c r="Q321" s="37"/>
      <c r="R321" s="28"/>
    </row>
    <row r="322" spans="2:18" ht="21.75">
      <c r="B322" s="16" t="s">
        <v>394</v>
      </c>
      <c r="C322" s="2"/>
      <c r="D322" s="2"/>
      <c r="E322" s="2"/>
      <c r="F322" s="186">
        <v>17000</v>
      </c>
      <c r="G322" s="40" t="s">
        <v>15</v>
      </c>
      <c r="H322" s="41"/>
      <c r="I322" s="40"/>
      <c r="J322" s="153"/>
      <c r="K322" s="181"/>
      <c r="L322" s="43"/>
      <c r="M322" s="245"/>
      <c r="N322" s="245"/>
      <c r="O322" s="43"/>
      <c r="P322" s="153"/>
      <c r="Q322" s="153"/>
      <c r="R322" s="43"/>
    </row>
    <row r="323" spans="2:18" ht="21.75">
      <c r="B323" s="7"/>
      <c r="C323" s="7"/>
      <c r="D323" s="7"/>
      <c r="E323" s="7"/>
      <c r="F323" s="95"/>
      <c r="G323" s="10"/>
      <c r="H323" s="45"/>
      <c r="I323" s="10"/>
      <c r="J323" s="46"/>
      <c r="K323" s="46"/>
      <c r="L323" s="10"/>
      <c r="M323" s="161"/>
      <c r="N323" s="161"/>
      <c r="O323" s="10"/>
      <c r="P323" s="46"/>
      <c r="Q323" s="46"/>
      <c r="R323" s="10"/>
    </row>
    <row r="324" spans="2:18" ht="21.75">
      <c r="B324" s="7"/>
      <c r="C324" s="7"/>
      <c r="D324" s="7"/>
      <c r="E324" s="7"/>
      <c r="F324" s="95"/>
      <c r="G324" s="10"/>
      <c r="H324" s="45"/>
      <c r="I324" s="10"/>
      <c r="J324" s="46"/>
      <c r="K324" s="46"/>
      <c r="L324" s="10"/>
      <c r="M324" s="161"/>
      <c r="N324" s="161"/>
      <c r="O324" s="10"/>
      <c r="P324" s="46"/>
      <c r="Q324" s="46"/>
      <c r="R324" s="10"/>
    </row>
    <row r="325" spans="2:18" ht="21.75">
      <c r="B325" s="7"/>
      <c r="C325" s="7"/>
      <c r="D325" s="7"/>
      <c r="E325" s="7"/>
      <c r="F325" s="44"/>
      <c r="G325" s="10"/>
      <c r="H325" s="44"/>
      <c r="I325" s="10"/>
      <c r="J325" s="45"/>
      <c r="K325" s="45"/>
      <c r="L325" s="10"/>
      <c r="M325" s="46"/>
      <c r="N325" s="46"/>
      <c r="O325" s="46"/>
      <c r="P325" s="45"/>
      <c r="Q325" s="45"/>
      <c r="R325" s="10"/>
    </row>
    <row r="326" spans="2:18" ht="21.75">
      <c r="B326" s="7"/>
      <c r="C326" s="7"/>
      <c r="D326" s="7"/>
      <c r="E326" s="7"/>
      <c r="F326" s="44"/>
      <c r="G326" s="10"/>
      <c r="H326" s="44"/>
      <c r="I326" s="10"/>
      <c r="J326" s="45"/>
      <c r="K326" s="45"/>
      <c r="L326" s="10"/>
      <c r="M326" s="46"/>
      <c r="N326" s="46"/>
      <c r="O326" s="46"/>
      <c r="P326" s="45"/>
      <c r="Q326" s="45"/>
      <c r="R326" s="10"/>
    </row>
    <row r="327" spans="2:18" ht="21.75">
      <c r="B327" s="7"/>
      <c r="C327" s="7"/>
      <c r="D327" s="7"/>
      <c r="E327" s="7"/>
      <c r="F327" s="79" t="s">
        <v>322</v>
      </c>
      <c r="G327" s="10"/>
      <c r="H327" s="44"/>
      <c r="I327" s="10"/>
      <c r="J327" s="45"/>
      <c r="K327" s="45"/>
      <c r="L327" s="10"/>
      <c r="M327" s="46"/>
      <c r="N327" s="46"/>
      <c r="O327" s="46"/>
      <c r="P327" s="45"/>
      <c r="Q327" s="45"/>
      <c r="R327" s="10"/>
    </row>
    <row r="328" spans="2:18" ht="21.75">
      <c r="B328" s="3"/>
      <c r="C328" s="4"/>
      <c r="D328" s="4"/>
      <c r="E328" s="4"/>
      <c r="F328" s="5"/>
      <c r="G328" s="6"/>
      <c r="H328" s="373" t="s">
        <v>1</v>
      </c>
      <c r="I328" s="374"/>
      <c r="J328" s="374"/>
      <c r="K328" s="374"/>
      <c r="L328" s="374"/>
      <c r="M328" s="374"/>
      <c r="N328" s="374"/>
      <c r="O328" s="374"/>
      <c r="P328" s="374"/>
      <c r="Q328" s="374"/>
      <c r="R328" s="375"/>
    </row>
    <row r="329" spans="2:18" ht="21.75">
      <c r="B329" s="389" t="s">
        <v>2</v>
      </c>
      <c r="C329" s="390"/>
      <c r="D329" s="390"/>
      <c r="E329" s="391"/>
      <c r="F329" s="381" t="s">
        <v>3</v>
      </c>
      <c r="G329" s="382"/>
      <c r="H329" s="381" t="s">
        <v>4</v>
      </c>
      <c r="I329" s="382"/>
      <c r="J329" s="381" t="s">
        <v>5</v>
      </c>
      <c r="K329" s="415"/>
      <c r="L329" s="382"/>
      <c r="M329" s="381" t="s">
        <v>6</v>
      </c>
      <c r="N329" s="415"/>
      <c r="O329" s="382"/>
      <c r="P329" s="381" t="s">
        <v>7</v>
      </c>
      <c r="Q329" s="415"/>
      <c r="R329" s="382"/>
    </row>
    <row r="330" spans="2:18" ht="21.75">
      <c r="B330" s="16"/>
      <c r="C330" s="2"/>
      <c r="D330" s="2"/>
      <c r="E330" s="2"/>
      <c r="F330" s="17"/>
      <c r="G330" s="18"/>
      <c r="H330" s="399" t="s">
        <v>9</v>
      </c>
      <c r="I330" s="400"/>
      <c r="J330" s="399" t="s">
        <v>10</v>
      </c>
      <c r="K330" s="404"/>
      <c r="L330" s="400"/>
      <c r="M330" s="399" t="s">
        <v>11</v>
      </c>
      <c r="N330" s="404"/>
      <c r="O330" s="400"/>
      <c r="P330" s="399" t="s">
        <v>12</v>
      </c>
      <c r="Q330" s="404"/>
      <c r="R330" s="400"/>
    </row>
    <row r="331" spans="2:18" ht="21.75">
      <c r="B331" s="206" t="s">
        <v>17</v>
      </c>
      <c r="F331" s="25">
        <v>7000</v>
      </c>
      <c r="G331" s="26" t="s">
        <v>15</v>
      </c>
      <c r="H331" s="27"/>
      <c r="I331" s="26"/>
      <c r="J331" s="30"/>
      <c r="K331" s="46"/>
      <c r="L331" s="163"/>
      <c r="M331" s="31"/>
      <c r="N331" s="161"/>
      <c r="O331" s="163"/>
      <c r="P331" s="30"/>
      <c r="Q331" s="30"/>
      <c r="R331" s="28"/>
    </row>
    <row r="332" spans="2:18" ht="21.75">
      <c r="B332" s="206" t="s">
        <v>18</v>
      </c>
      <c r="F332" s="29" t="s">
        <v>15</v>
      </c>
      <c r="G332" s="26" t="s">
        <v>15</v>
      </c>
      <c r="H332" s="27"/>
      <c r="I332" s="26"/>
      <c r="J332" s="30"/>
      <c r="K332" s="46"/>
      <c r="L332" s="28"/>
      <c r="M332" s="31"/>
      <c r="N332" s="161"/>
      <c r="O332" s="28"/>
      <c r="P332" s="30"/>
      <c r="Q332" s="30"/>
      <c r="R332" s="28"/>
    </row>
    <row r="333" spans="2:18" ht="21.75">
      <c r="B333" s="206" t="s">
        <v>19</v>
      </c>
      <c r="F333" s="25">
        <v>2460</v>
      </c>
      <c r="G333" s="26" t="s">
        <v>15</v>
      </c>
      <c r="H333" s="27"/>
      <c r="I333" s="26"/>
      <c r="J333" s="30"/>
      <c r="K333" s="46"/>
      <c r="L333" s="28"/>
      <c r="M333" s="31"/>
      <c r="N333" s="161"/>
      <c r="O333" s="28"/>
      <c r="P333" s="30"/>
      <c r="Q333" s="30"/>
      <c r="R333" s="28"/>
    </row>
    <row r="334" spans="2:18" ht="21.75">
      <c r="B334" s="206" t="s">
        <v>20</v>
      </c>
      <c r="F334" s="25">
        <v>3000</v>
      </c>
      <c r="G334" s="26" t="s">
        <v>15</v>
      </c>
      <c r="H334" s="27"/>
      <c r="I334" s="26"/>
      <c r="J334" s="30"/>
      <c r="K334" s="46"/>
      <c r="L334" s="28"/>
      <c r="M334" s="31"/>
      <c r="N334" s="161"/>
      <c r="O334" s="28"/>
      <c r="P334" s="30"/>
      <c r="Q334" s="30"/>
      <c r="R334" s="28"/>
    </row>
    <row r="335" spans="2:18" ht="21.75">
      <c r="B335" s="206" t="s">
        <v>395</v>
      </c>
      <c r="F335" s="29" t="s">
        <v>15</v>
      </c>
      <c r="G335" s="26" t="s">
        <v>15</v>
      </c>
      <c r="H335" s="30"/>
      <c r="I335" s="26"/>
      <c r="J335" s="30"/>
      <c r="K335" s="46"/>
      <c r="L335" s="28"/>
      <c r="M335" s="31"/>
      <c r="N335" s="161"/>
      <c r="O335" s="28"/>
      <c r="P335" s="30"/>
      <c r="Q335" s="30"/>
      <c r="R335" s="28"/>
    </row>
    <row r="336" spans="2:18" ht="21.75">
      <c r="B336" s="206" t="s">
        <v>396</v>
      </c>
      <c r="F336" s="25">
        <v>3000</v>
      </c>
      <c r="G336" s="26" t="s">
        <v>15</v>
      </c>
      <c r="H336" s="27"/>
      <c r="I336" s="26"/>
      <c r="J336" s="30"/>
      <c r="K336" s="46"/>
      <c r="L336" s="28"/>
      <c r="M336" s="31"/>
      <c r="N336" s="161"/>
      <c r="O336" s="28"/>
      <c r="P336" s="30"/>
      <c r="Q336" s="30"/>
      <c r="R336" s="28"/>
    </row>
    <row r="337" spans="2:18" ht="21.75">
      <c r="B337" s="24" t="s">
        <v>123</v>
      </c>
      <c r="F337" s="25">
        <v>14540</v>
      </c>
      <c r="G337" s="26" t="s">
        <v>15</v>
      </c>
      <c r="H337" s="27"/>
      <c r="I337" s="26"/>
      <c r="J337" s="30"/>
      <c r="K337" s="46"/>
      <c r="L337" s="28"/>
      <c r="M337" s="31"/>
      <c r="N337" s="161"/>
      <c r="O337" s="28"/>
      <c r="P337" s="30"/>
      <c r="Q337" s="30"/>
      <c r="R337" s="28"/>
    </row>
    <row r="338" spans="2:18" ht="21.75">
      <c r="B338" s="24" t="s">
        <v>23</v>
      </c>
      <c r="F338" s="25">
        <v>20320</v>
      </c>
      <c r="G338" s="26" t="s">
        <v>15</v>
      </c>
      <c r="H338" s="27"/>
      <c r="I338" s="26"/>
      <c r="J338" s="30"/>
      <c r="K338" s="46"/>
      <c r="L338" s="28"/>
      <c r="M338" s="31"/>
      <c r="N338" s="161"/>
      <c r="O338" s="28"/>
      <c r="P338" s="30"/>
      <c r="Q338" s="30"/>
      <c r="R338" s="28"/>
    </row>
    <row r="339" spans="2:18" ht="21.75">
      <c r="B339" s="24" t="s">
        <v>24</v>
      </c>
      <c r="F339" s="25">
        <v>16760</v>
      </c>
      <c r="G339" s="26" t="s">
        <v>15</v>
      </c>
      <c r="H339" s="30"/>
      <c r="I339" s="26"/>
      <c r="J339" s="30"/>
      <c r="K339" s="46"/>
      <c r="L339" s="28"/>
      <c r="M339" s="31"/>
      <c r="N339" s="161"/>
      <c r="O339" s="28"/>
      <c r="P339" s="30"/>
      <c r="Q339" s="30"/>
      <c r="R339" s="28"/>
    </row>
    <row r="340" spans="2:18" ht="21.75">
      <c r="B340" s="24" t="s">
        <v>124</v>
      </c>
      <c r="F340" s="25">
        <v>11940</v>
      </c>
      <c r="G340" s="26" t="s">
        <v>15</v>
      </c>
      <c r="H340" s="27"/>
      <c r="I340" s="26"/>
      <c r="J340" s="30"/>
      <c r="K340" s="46"/>
      <c r="L340" s="28"/>
      <c r="M340" s="31"/>
      <c r="N340" s="161"/>
      <c r="O340" s="28"/>
      <c r="P340" s="30"/>
      <c r="Q340" s="30"/>
      <c r="R340" s="28"/>
    </row>
    <row r="341" spans="2:18" ht="21.75">
      <c r="B341" s="24" t="s">
        <v>153</v>
      </c>
      <c r="F341" s="58">
        <v>11940</v>
      </c>
      <c r="G341" s="26" t="s">
        <v>15</v>
      </c>
      <c r="H341" s="27"/>
      <c r="I341" s="26"/>
      <c r="J341" s="30"/>
      <c r="K341" s="46"/>
      <c r="L341" s="28"/>
      <c r="M341" s="31"/>
      <c r="N341" s="161"/>
      <c r="O341" s="28"/>
      <c r="P341" s="30"/>
      <c r="Q341" s="30"/>
      <c r="R341" s="28"/>
    </row>
    <row r="342" spans="2:18" ht="21.75">
      <c r="B342" s="24" t="s">
        <v>26</v>
      </c>
      <c r="F342" s="25">
        <v>6000</v>
      </c>
      <c r="G342" s="26" t="s">
        <v>15</v>
      </c>
      <c r="H342" s="27"/>
      <c r="I342" s="26"/>
      <c r="J342" s="27"/>
      <c r="K342" s="45"/>
      <c r="L342" s="30"/>
      <c r="M342" s="27"/>
      <c r="N342" s="45"/>
      <c r="O342" s="30"/>
      <c r="P342" s="22"/>
      <c r="Q342" s="22"/>
      <c r="R342" s="22"/>
    </row>
    <row r="343" spans="2:18" ht="21.75">
      <c r="B343" s="24" t="s">
        <v>27</v>
      </c>
      <c r="F343" s="25">
        <v>3000</v>
      </c>
      <c r="G343" s="26" t="s">
        <v>15</v>
      </c>
      <c r="H343" s="27"/>
      <c r="I343" s="26"/>
      <c r="J343" s="27"/>
      <c r="K343" s="45"/>
      <c r="L343" s="30"/>
      <c r="M343" s="27"/>
      <c r="N343" s="45"/>
      <c r="O343" s="30"/>
      <c r="P343" s="22"/>
      <c r="Q343" s="22"/>
      <c r="R343" s="22"/>
    </row>
    <row r="344" spans="2:18" ht="21.75">
      <c r="B344" s="24" t="s">
        <v>125</v>
      </c>
      <c r="F344" s="25">
        <v>4460</v>
      </c>
      <c r="G344" s="26" t="s">
        <v>15</v>
      </c>
      <c r="H344" s="27"/>
      <c r="I344" s="26"/>
      <c r="J344" s="30"/>
      <c r="K344" s="46"/>
      <c r="L344" s="28"/>
      <c r="M344" s="31"/>
      <c r="N344" s="161"/>
      <c r="O344" s="28"/>
      <c r="P344" s="30"/>
      <c r="Q344" s="30"/>
      <c r="R344" s="28"/>
    </row>
    <row r="345" spans="2:18" ht="21.75">
      <c r="B345" s="24" t="s">
        <v>28</v>
      </c>
      <c r="F345" s="136">
        <v>3000</v>
      </c>
      <c r="G345" s="28" t="s">
        <v>15</v>
      </c>
      <c r="H345" s="27"/>
      <c r="I345" s="28"/>
      <c r="J345" s="30"/>
      <c r="K345" s="37"/>
      <c r="L345" s="28"/>
      <c r="M345" s="31"/>
      <c r="N345" s="61"/>
      <c r="O345" s="28"/>
      <c r="P345" s="30"/>
      <c r="Q345" s="30"/>
      <c r="R345" s="28"/>
    </row>
    <row r="346" spans="2:18" ht="21.75">
      <c r="B346" s="24" t="s">
        <v>154</v>
      </c>
      <c r="F346" s="58">
        <v>4460</v>
      </c>
      <c r="G346" s="26" t="s">
        <v>15</v>
      </c>
      <c r="H346" s="27"/>
      <c r="I346" s="26"/>
      <c r="J346" s="30"/>
      <c r="K346" s="46"/>
      <c r="L346" s="28"/>
      <c r="M346" s="31"/>
      <c r="N346" s="161"/>
      <c r="O346" s="28"/>
      <c r="P346" s="30"/>
      <c r="Q346" s="30"/>
      <c r="R346" s="28"/>
    </row>
    <row r="347" spans="2:18" ht="21.75">
      <c r="B347" s="24"/>
      <c r="F347" s="58"/>
      <c r="G347" s="26"/>
      <c r="H347" s="30"/>
      <c r="I347" s="26"/>
      <c r="J347" s="30"/>
      <c r="K347" s="46"/>
      <c r="L347" s="28"/>
      <c r="M347" s="30"/>
      <c r="N347" s="46"/>
      <c r="O347" s="28"/>
      <c r="P347" s="30"/>
      <c r="Q347" s="30"/>
      <c r="R347" s="28"/>
    </row>
    <row r="348" spans="2:18" ht="22.5" thickBot="1">
      <c r="B348" s="246"/>
      <c r="C348" s="2"/>
      <c r="D348" s="2"/>
      <c r="E348" s="247" t="s">
        <v>319</v>
      </c>
      <c r="F348" s="195">
        <v>239600</v>
      </c>
      <c r="G348" s="52" t="s">
        <v>15</v>
      </c>
      <c r="H348" s="98"/>
      <c r="I348" s="52"/>
      <c r="J348" s="98"/>
      <c r="K348" s="104"/>
      <c r="L348" s="34"/>
      <c r="M348" s="135"/>
      <c r="N348" s="323"/>
      <c r="O348" s="34"/>
      <c r="P348" s="98"/>
      <c r="Q348" s="98"/>
      <c r="R348" s="34"/>
    </row>
    <row r="349" spans="2:18" ht="22.5" thickTop="1">
      <c r="B349" s="207"/>
      <c r="C349" s="7"/>
      <c r="D349" s="7"/>
      <c r="E349" s="7"/>
      <c r="F349" s="45"/>
      <c r="G349" s="10"/>
      <c r="H349" s="45"/>
      <c r="I349" s="10"/>
      <c r="J349" s="46"/>
      <c r="K349" s="46"/>
      <c r="L349" s="10"/>
      <c r="M349" s="161"/>
      <c r="N349" s="161"/>
      <c r="O349" s="10"/>
      <c r="P349" s="46"/>
      <c r="Q349" s="46"/>
      <c r="R349" s="10"/>
    </row>
    <row r="350" spans="2:18" ht="21.75">
      <c r="B350" s="207"/>
      <c r="C350" s="7"/>
      <c r="D350" s="7"/>
      <c r="E350" s="7"/>
      <c r="F350" s="45"/>
      <c r="G350" s="10"/>
      <c r="H350" s="45"/>
      <c r="I350" s="10"/>
      <c r="J350" s="46"/>
      <c r="K350" s="46"/>
      <c r="L350" s="10"/>
      <c r="M350" s="161"/>
      <c r="N350" s="161"/>
      <c r="O350" s="10"/>
      <c r="P350" s="46"/>
      <c r="Q350" s="46"/>
      <c r="R350" s="10"/>
    </row>
    <row r="351" spans="2:18" ht="21.75">
      <c r="B351" s="207"/>
      <c r="C351" s="7"/>
      <c r="D351" s="7"/>
      <c r="E351" s="7"/>
      <c r="F351" s="45"/>
      <c r="G351" s="10"/>
      <c r="H351" s="45"/>
      <c r="I351" s="10"/>
      <c r="J351" s="46"/>
      <c r="K351" s="46"/>
      <c r="L351" s="10"/>
      <c r="M351" s="161"/>
      <c r="N351" s="161"/>
      <c r="O351" s="10"/>
      <c r="P351" s="46"/>
      <c r="Q351" s="46"/>
      <c r="R351" s="10"/>
    </row>
    <row r="352" spans="2:18" ht="21.75">
      <c r="B352" s="7"/>
      <c r="C352" s="7"/>
      <c r="D352" s="7"/>
      <c r="E352" s="7"/>
      <c r="F352" s="44"/>
      <c r="G352" s="10"/>
      <c r="H352" s="46"/>
      <c r="I352" s="10"/>
      <c r="J352" s="46"/>
      <c r="K352" s="46"/>
      <c r="L352" s="10"/>
      <c r="M352" s="45"/>
      <c r="N352" s="45"/>
      <c r="O352" s="10"/>
      <c r="P352" s="81"/>
      <c r="Q352" s="81"/>
      <c r="R352" s="69"/>
    </row>
    <row r="353" ht="21.75">
      <c r="F353" t="s">
        <v>43</v>
      </c>
    </row>
    <row r="354" spans="2:18" ht="21.75">
      <c r="B354" s="3"/>
      <c r="C354" s="4"/>
      <c r="D354" s="4"/>
      <c r="E354" s="4"/>
      <c r="F354" s="12"/>
      <c r="G354" s="13"/>
      <c r="H354" s="374" t="s">
        <v>1</v>
      </c>
      <c r="I354" s="374"/>
      <c r="J354" s="374"/>
      <c r="K354" s="374"/>
      <c r="L354" s="374"/>
      <c r="M354" s="374"/>
      <c r="N354" s="374"/>
      <c r="O354" s="374"/>
      <c r="P354" s="374"/>
      <c r="Q354" s="374"/>
      <c r="R354" s="375"/>
    </row>
    <row r="355" spans="2:18" ht="21.75">
      <c r="B355" s="389" t="s">
        <v>2</v>
      </c>
      <c r="C355" s="390"/>
      <c r="D355" s="390"/>
      <c r="E355" s="391"/>
      <c r="F355" s="389" t="s">
        <v>3</v>
      </c>
      <c r="G355" s="391"/>
      <c r="H355" s="381" t="s">
        <v>4</v>
      </c>
      <c r="I355" s="382"/>
      <c r="J355" s="381" t="s">
        <v>5</v>
      </c>
      <c r="K355" s="415"/>
      <c r="L355" s="382"/>
      <c r="M355" s="381" t="s">
        <v>6</v>
      </c>
      <c r="N355" s="415"/>
      <c r="O355" s="382"/>
      <c r="P355" s="381" t="s">
        <v>147</v>
      </c>
      <c r="Q355" s="415"/>
      <c r="R355" s="382"/>
    </row>
    <row r="356" spans="2:18" ht="21.75">
      <c r="B356" s="16"/>
      <c r="C356" s="2"/>
      <c r="D356" s="2"/>
      <c r="E356" s="2"/>
      <c r="F356" s="17"/>
      <c r="G356" s="18"/>
      <c r="H356" s="399" t="s">
        <v>9</v>
      </c>
      <c r="I356" s="400"/>
      <c r="J356" s="399" t="s">
        <v>148</v>
      </c>
      <c r="K356" s="404"/>
      <c r="L356" s="400"/>
      <c r="M356" s="399" t="s">
        <v>149</v>
      </c>
      <c r="N356" s="404"/>
      <c r="O356" s="400"/>
      <c r="P356" s="399" t="s">
        <v>150</v>
      </c>
      <c r="Q356" s="404"/>
      <c r="R356" s="400"/>
    </row>
    <row r="357" spans="2:18" ht="21.75">
      <c r="B357" s="23" t="s">
        <v>326</v>
      </c>
      <c r="F357" s="57"/>
      <c r="H357" s="3"/>
      <c r="I357" s="57"/>
      <c r="J357" s="3"/>
      <c r="K357" s="57"/>
      <c r="L357" s="57"/>
      <c r="M357" s="57"/>
      <c r="N357" s="7"/>
      <c r="O357" s="57"/>
      <c r="P357" s="57"/>
      <c r="Q357" s="57"/>
      <c r="R357" s="57"/>
    </row>
    <row r="358" spans="2:18" ht="21.75">
      <c r="B358" s="23" t="s">
        <v>327</v>
      </c>
      <c r="F358" s="22"/>
      <c r="H358" s="24"/>
      <c r="I358" s="22"/>
      <c r="J358" s="24"/>
      <c r="K358" s="22"/>
      <c r="L358" s="28"/>
      <c r="M358" s="22"/>
      <c r="N358" s="7"/>
      <c r="O358" s="22"/>
      <c r="P358" s="22"/>
      <c r="Q358" s="22"/>
      <c r="R358" s="22"/>
    </row>
    <row r="359" spans="2:18" ht="21.75">
      <c r="B359" s="24" t="s">
        <v>36</v>
      </c>
      <c r="F359" s="25">
        <v>11620</v>
      </c>
      <c r="G359" s="26" t="s">
        <v>15</v>
      </c>
      <c r="H359" s="109"/>
      <c r="I359" s="28"/>
      <c r="J359" s="37"/>
      <c r="K359" s="30"/>
      <c r="L359" s="28"/>
      <c r="M359" s="37"/>
      <c r="N359" s="37"/>
      <c r="O359" s="30"/>
      <c r="P359" s="37"/>
      <c r="Q359" s="37"/>
      <c r="R359" s="28"/>
    </row>
    <row r="360" spans="2:18" ht="21.75">
      <c r="B360" s="24"/>
      <c r="F360" s="180"/>
      <c r="G360" s="43"/>
      <c r="H360" s="150"/>
      <c r="I360" s="43"/>
      <c r="J360" s="42"/>
      <c r="K360" s="153"/>
      <c r="L360" s="43"/>
      <c r="M360" s="42"/>
      <c r="N360" s="42"/>
      <c r="O360" s="153"/>
      <c r="P360" s="42"/>
      <c r="Q360" s="42"/>
      <c r="R360" s="43"/>
    </row>
    <row r="361" spans="2:18" ht="22.5" thickBot="1">
      <c r="B361" s="24"/>
      <c r="C361" s="7"/>
      <c r="D361" s="7"/>
      <c r="E361" s="50" t="s">
        <v>38</v>
      </c>
      <c r="F361" s="232">
        <f>SUM(F359:F360)</f>
        <v>11620</v>
      </c>
      <c r="G361" s="64" t="s">
        <v>15</v>
      </c>
      <c r="H361" s="250"/>
      <c r="I361" s="64"/>
      <c r="J361" s="159"/>
      <c r="K361" s="124"/>
      <c r="L361" s="64"/>
      <c r="M361" s="91"/>
      <c r="N361" s="324"/>
      <c r="O361" s="64"/>
      <c r="P361" s="124"/>
      <c r="Q361" s="124"/>
      <c r="R361" s="64"/>
    </row>
    <row r="362" spans="2:18" ht="22.5" thickTop="1">
      <c r="B362" s="23" t="s">
        <v>326</v>
      </c>
      <c r="C362" s="7"/>
      <c r="D362" s="7"/>
      <c r="E362" s="47"/>
      <c r="F362" s="25"/>
      <c r="G362" s="10"/>
      <c r="H362" s="29"/>
      <c r="I362" s="10"/>
      <c r="J362" s="37"/>
      <c r="K362" s="30"/>
      <c r="L362" s="28"/>
      <c r="M362" s="30"/>
      <c r="N362" s="46"/>
      <c r="O362" s="28"/>
      <c r="P362" s="58"/>
      <c r="Q362" s="58"/>
      <c r="R362" s="28"/>
    </row>
    <row r="363" spans="2:18" ht="21.75">
      <c r="B363" s="23" t="s">
        <v>342</v>
      </c>
      <c r="F363" s="67"/>
      <c r="G363" s="9"/>
      <c r="H363" s="37"/>
      <c r="I363" s="9"/>
      <c r="J363" s="37"/>
      <c r="K363" s="30"/>
      <c r="L363" s="28"/>
      <c r="M363" s="37"/>
      <c r="N363" s="37"/>
      <c r="O363" s="28"/>
      <c r="P363" s="37"/>
      <c r="Q363" s="37"/>
      <c r="R363" s="9"/>
    </row>
    <row r="364" spans="2:18" ht="21.75">
      <c r="B364" s="23" t="s">
        <v>39</v>
      </c>
      <c r="F364" s="67">
        <v>60000</v>
      </c>
      <c r="G364" s="9" t="s">
        <v>15</v>
      </c>
      <c r="H364" s="37">
        <v>26321</v>
      </c>
      <c r="I364" s="9" t="s">
        <v>15</v>
      </c>
      <c r="J364" s="37"/>
      <c r="K364" s="30"/>
      <c r="L364" s="28"/>
      <c r="M364" s="37"/>
      <c r="N364" s="37"/>
      <c r="O364" s="28"/>
      <c r="P364" s="37"/>
      <c r="Q364" s="37"/>
      <c r="R364" s="9"/>
    </row>
    <row r="365" spans="2:18" ht="21.75">
      <c r="B365" s="23" t="s">
        <v>187</v>
      </c>
      <c r="F365" s="67">
        <v>10200</v>
      </c>
      <c r="G365" s="9" t="s">
        <v>15</v>
      </c>
      <c r="H365" s="37" t="s">
        <v>15</v>
      </c>
      <c r="I365" s="9" t="s">
        <v>15</v>
      </c>
      <c r="J365" s="37"/>
      <c r="K365" s="30"/>
      <c r="L365" s="28"/>
      <c r="M365" s="37"/>
      <c r="N365" s="37"/>
      <c r="O365" s="28"/>
      <c r="P365" s="37"/>
      <c r="Q365" s="37"/>
      <c r="R365" s="9"/>
    </row>
    <row r="366" spans="2:18" ht="21.75">
      <c r="B366" s="23" t="s">
        <v>127</v>
      </c>
      <c r="F366" s="67">
        <v>60000</v>
      </c>
      <c r="G366" s="9" t="s">
        <v>15</v>
      </c>
      <c r="H366" s="37">
        <v>1850</v>
      </c>
      <c r="I366" s="9" t="s">
        <v>15</v>
      </c>
      <c r="J366" s="37"/>
      <c r="K366" s="30"/>
      <c r="L366" s="28"/>
      <c r="M366" s="37"/>
      <c r="N366" s="37"/>
      <c r="O366" s="28"/>
      <c r="P366" s="37"/>
      <c r="Q366" s="37"/>
      <c r="R366" s="9"/>
    </row>
    <row r="367" spans="2:18" ht="21.75">
      <c r="B367" s="24" t="s">
        <v>41</v>
      </c>
      <c r="F367" s="25">
        <v>154000</v>
      </c>
      <c r="G367" s="9" t="s">
        <v>15</v>
      </c>
      <c r="H367" s="37">
        <v>63650</v>
      </c>
      <c r="I367" s="9" t="s">
        <v>15</v>
      </c>
      <c r="J367" s="37"/>
      <c r="K367" s="30"/>
      <c r="L367" s="28"/>
      <c r="M367" s="37"/>
      <c r="N367" s="37"/>
      <c r="O367" s="28"/>
      <c r="P367" s="9"/>
      <c r="Q367" s="9"/>
      <c r="R367" s="9"/>
    </row>
    <row r="368" spans="2:18" ht="21.75">
      <c r="B368" s="24" t="s">
        <v>194</v>
      </c>
      <c r="F368" s="58">
        <v>20000</v>
      </c>
      <c r="G368" s="10" t="s">
        <v>15</v>
      </c>
      <c r="H368" s="30">
        <v>4282</v>
      </c>
      <c r="I368" s="10" t="s">
        <v>15</v>
      </c>
      <c r="J368" s="9"/>
      <c r="K368" s="28"/>
      <c r="L368" s="28"/>
      <c r="M368" s="30"/>
      <c r="N368" s="46"/>
      <c r="O368" s="28"/>
      <c r="P368" s="28"/>
      <c r="Q368" s="10"/>
      <c r="R368" s="9"/>
    </row>
    <row r="369" spans="2:18" ht="21.75">
      <c r="B369" s="151" t="s">
        <v>439</v>
      </c>
      <c r="C369" s="211"/>
      <c r="F369" s="27">
        <v>10000</v>
      </c>
      <c r="G369" s="69" t="s">
        <v>15</v>
      </c>
      <c r="H369" s="9" t="s">
        <v>15</v>
      </c>
      <c r="I369" s="28" t="s">
        <v>15</v>
      </c>
      <c r="J369" s="46"/>
      <c r="K369" s="30"/>
      <c r="L369" s="68"/>
      <c r="M369" s="9"/>
      <c r="N369" s="9"/>
      <c r="O369" s="28"/>
      <c r="P369" s="30"/>
      <c r="Q369" s="37"/>
      <c r="R369" s="28"/>
    </row>
    <row r="370" spans="2:18" ht="21.75">
      <c r="B370" s="71" t="s">
        <v>440</v>
      </c>
      <c r="C370" s="154"/>
      <c r="F370" s="25">
        <v>10000</v>
      </c>
      <c r="G370" s="59" t="s">
        <v>15</v>
      </c>
      <c r="H370" s="28" t="s">
        <v>15</v>
      </c>
      <c r="I370" s="28" t="s">
        <v>15</v>
      </c>
      <c r="J370" s="46"/>
      <c r="K370" s="30"/>
      <c r="L370" s="29"/>
      <c r="M370" s="37"/>
      <c r="N370" s="37"/>
      <c r="O370" s="29"/>
      <c r="P370" s="30"/>
      <c r="Q370" s="37"/>
      <c r="R370" s="29"/>
    </row>
    <row r="371" spans="2:18" ht="21.75">
      <c r="B371" s="24" t="s">
        <v>441</v>
      </c>
      <c r="F371" s="25">
        <v>5000</v>
      </c>
      <c r="G371" s="26" t="s">
        <v>15</v>
      </c>
      <c r="H371" s="28" t="s">
        <v>15</v>
      </c>
      <c r="I371" s="28" t="s">
        <v>15</v>
      </c>
      <c r="J371" s="37"/>
      <c r="K371" s="30"/>
      <c r="L371" s="28"/>
      <c r="M371" s="37"/>
      <c r="N371" s="37"/>
      <c r="O371" s="28"/>
      <c r="P371" s="30"/>
      <c r="Q371" s="37"/>
      <c r="R371" s="28"/>
    </row>
    <row r="372" spans="2:18" ht="21.75">
      <c r="B372" s="24" t="s">
        <v>442</v>
      </c>
      <c r="C372" s="7"/>
      <c r="D372" s="7"/>
      <c r="E372" s="7"/>
      <c r="F372" s="25">
        <v>30000</v>
      </c>
      <c r="G372" s="10" t="s">
        <v>15</v>
      </c>
      <c r="H372" s="28" t="s">
        <v>15</v>
      </c>
      <c r="I372" s="10" t="s">
        <v>15</v>
      </c>
      <c r="J372" s="37"/>
      <c r="K372" s="30"/>
      <c r="L372" s="28"/>
      <c r="M372" s="30"/>
      <c r="N372" s="46"/>
      <c r="O372" s="28"/>
      <c r="P372" s="30"/>
      <c r="Q372" s="46"/>
      <c r="R372" s="9"/>
    </row>
    <row r="373" spans="2:18" ht="21.75">
      <c r="B373" s="24" t="s">
        <v>443</v>
      </c>
      <c r="C373" s="10"/>
      <c r="D373" s="10"/>
      <c r="E373" s="7"/>
      <c r="F373" s="37">
        <v>10000</v>
      </c>
      <c r="G373" s="28" t="s">
        <v>15</v>
      </c>
      <c r="H373" s="28" t="s">
        <v>15</v>
      </c>
      <c r="I373" s="28" t="s">
        <v>15</v>
      </c>
      <c r="J373" s="9"/>
      <c r="K373" s="28"/>
      <c r="L373" s="28"/>
      <c r="M373" s="9"/>
      <c r="N373" s="9"/>
      <c r="O373" s="28"/>
      <c r="P373" s="9"/>
      <c r="Q373" s="9"/>
      <c r="R373" s="28"/>
    </row>
    <row r="374" spans="2:18" ht="21.75">
      <c r="B374" s="24" t="s">
        <v>444</v>
      </c>
      <c r="C374" s="10"/>
      <c r="D374" s="10"/>
      <c r="E374" s="7"/>
      <c r="F374" s="37">
        <v>48000</v>
      </c>
      <c r="G374" s="28" t="s">
        <v>15</v>
      </c>
      <c r="H374" s="28" t="s">
        <v>15</v>
      </c>
      <c r="I374" s="28" t="s">
        <v>15</v>
      </c>
      <c r="J374" s="9"/>
      <c r="K374" s="28"/>
      <c r="L374" s="28"/>
      <c r="M374" s="9"/>
      <c r="N374" s="9"/>
      <c r="O374" s="28"/>
      <c r="P374" s="9"/>
      <c r="Q374" s="9"/>
      <c r="R374" s="28"/>
    </row>
    <row r="375" spans="2:18" ht="21.75">
      <c r="B375" s="24" t="s">
        <v>445</v>
      </c>
      <c r="C375" s="10"/>
      <c r="D375" s="10"/>
      <c r="E375" s="7"/>
      <c r="F375" s="37">
        <v>50000</v>
      </c>
      <c r="G375" s="28" t="s">
        <v>15</v>
      </c>
      <c r="H375" s="30">
        <v>8030</v>
      </c>
      <c r="I375" s="28" t="s">
        <v>15</v>
      </c>
      <c r="J375" s="9"/>
      <c r="K375" s="28"/>
      <c r="L375" s="28"/>
      <c r="M375" s="37"/>
      <c r="N375" s="37"/>
      <c r="O375" s="28"/>
      <c r="P375" s="9"/>
      <c r="Q375" s="9"/>
      <c r="R375" s="28"/>
    </row>
    <row r="376" spans="2:18" ht="21.75">
      <c r="B376" s="24" t="s">
        <v>446</v>
      </c>
      <c r="C376" s="10"/>
      <c r="D376" s="10"/>
      <c r="E376" s="7"/>
      <c r="F376" s="37">
        <v>50000</v>
      </c>
      <c r="G376" s="28" t="s">
        <v>15</v>
      </c>
      <c r="H376" s="30" t="s">
        <v>15</v>
      </c>
      <c r="I376" s="28" t="s">
        <v>15</v>
      </c>
      <c r="J376" s="9"/>
      <c r="K376" s="28"/>
      <c r="L376" s="28"/>
      <c r="M376" s="9"/>
      <c r="N376" s="9"/>
      <c r="O376" s="28"/>
      <c r="P376" s="9"/>
      <c r="Q376" s="9"/>
      <c r="R376" s="28"/>
    </row>
    <row r="377" spans="2:18" ht="21.75">
      <c r="B377" s="16" t="s">
        <v>513</v>
      </c>
      <c r="C377" s="2"/>
      <c r="D377" s="2"/>
      <c r="E377" s="2"/>
      <c r="F377" s="180">
        <v>50000</v>
      </c>
      <c r="G377" s="43" t="s">
        <v>15</v>
      </c>
      <c r="H377" s="43" t="s">
        <v>15</v>
      </c>
      <c r="I377" s="43" t="s">
        <v>15</v>
      </c>
      <c r="J377" s="17"/>
      <c r="K377" s="43"/>
      <c r="L377" s="43"/>
      <c r="M377" s="43"/>
      <c r="N377" s="17"/>
      <c r="O377" s="43"/>
      <c r="P377" s="43"/>
      <c r="Q377" s="43"/>
      <c r="R377" s="43"/>
    </row>
    <row r="378" spans="2:18" ht="21.75">
      <c r="B378" s="7"/>
      <c r="C378" s="7"/>
      <c r="D378" s="7"/>
      <c r="E378" s="7"/>
      <c r="F378" s="44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2:18" ht="21.75">
      <c r="B379" s="7"/>
      <c r="C379" s="7"/>
      <c r="D379" s="7"/>
      <c r="E379" s="7"/>
      <c r="F379" s="44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2:18" ht="21.75">
      <c r="B380" s="7"/>
      <c r="C380" s="7"/>
      <c r="D380" s="7"/>
      <c r="E380" s="7"/>
      <c r="F380" s="44"/>
      <c r="G380" s="10"/>
      <c r="H380" s="10"/>
      <c r="I380" s="10"/>
      <c r="J380" s="81"/>
      <c r="K380" s="81"/>
      <c r="L380" s="10"/>
      <c r="M380" s="81"/>
      <c r="N380" s="81"/>
      <c r="O380" s="10"/>
      <c r="P380" s="10"/>
      <c r="Q380" s="10"/>
      <c r="R380" s="10"/>
    </row>
    <row r="381" spans="2:6" ht="21.75">
      <c r="B381" s="2"/>
      <c r="C381" s="2"/>
      <c r="D381" s="2"/>
      <c r="F381" t="s">
        <v>43</v>
      </c>
    </row>
    <row r="382" spans="2:18" ht="21.75">
      <c r="B382" s="24"/>
      <c r="C382" s="7"/>
      <c r="D382" s="7"/>
      <c r="E382" s="4"/>
      <c r="F382" s="12"/>
      <c r="G382" s="13"/>
      <c r="H382" s="373" t="s">
        <v>1</v>
      </c>
      <c r="I382" s="374"/>
      <c r="J382" s="374"/>
      <c r="K382" s="374"/>
      <c r="L382" s="374"/>
      <c r="M382" s="374"/>
      <c r="N382" s="374"/>
      <c r="O382" s="374"/>
      <c r="P382" s="374"/>
      <c r="Q382" s="374"/>
      <c r="R382" s="375"/>
    </row>
    <row r="383" spans="2:18" ht="21.75">
      <c r="B383" s="389" t="s">
        <v>2</v>
      </c>
      <c r="C383" s="390"/>
      <c r="D383" s="390"/>
      <c r="E383" s="391"/>
      <c r="F383" s="9" t="s">
        <v>3</v>
      </c>
      <c r="G383" s="11"/>
      <c r="H383" s="381" t="s">
        <v>4</v>
      </c>
      <c r="I383" s="382"/>
      <c r="J383" s="381" t="s">
        <v>5</v>
      </c>
      <c r="K383" s="415"/>
      <c r="L383" s="382"/>
      <c r="M383" s="381" t="s">
        <v>6</v>
      </c>
      <c r="N383" s="415"/>
      <c r="O383" s="382"/>
      <c r="P383" s="381" t="s">
        <v>7</v>
      </c>
      <c r="Q383" s="415"/>
      <c r="R383" s="382"/>
    </row>
    <row r="384" spans="2:18" ht="21.75">
      <c r="B384" s="16"/>
      <c r="C384" s="404"/>
      <c r="D384" s="404"/>
      <c r="E384" s="2"/>
      <c r="F384" s="17"/>
      <c r="G384" s="18"/>
      <c r="H384" s="399" t="s">
        <v>9</v>
      </c>
      <c r="I384" s="400"/>
      <c r="J384" s="399" t="s">
        <v>10</v>
      </c>
      <c r="K384" s="404"/>
      <c r="L384" s="400"/>
      <c r="M384" s="399" t="s">
        <v>11</v>
      </c>
      <c r="N384" s="404"/>
      <c r="O384" s="400"/>
      <c r="P384" s="399" t="s">
        <v>12</v>
      </c>
      <c r="Q384" s="404"/>
      <c r="R384" s="400"/>
    </row>
    <row r="385" spans="2:18" ht="21.75">
      <c r="B385" s="24" t="s">
        <v>447</v>
      </c>
      <c r="C385" s="10"/>
      <c r="D385" s="10"/>
      <c r="E385" s="7"/>
      <c r="F385" s="37">
        <v>100000</v>
      </c>
      <c r="G385" s="28" t="s">
        <v>15</v>
      </c>
      <c r="H385" s="30">
        <v>100000</v>
      </c>
      <c r="I385" s="28" t="s">
        <v>15</v>
      </c>
      <c r="J385" s="9"/>
      <c r="K385" s="9"/>
      <c r="L385" s="28"/>
      <c r="M385" s="9"/>
      <c r="N385" s="9"/>
      <c r="O385" s="28"/>
      <c r="P385" s="9"/>
      <c r="Q385" s="9"/>
      <c r="R385" s="28"/>
    </row>
    <row r="386" spans="2:18" ht="21.75">
      <c r="B386" s="24" t="s">
        <v>448</v>
      </c>
      <c r="C386" s="10"/>
      <c r="D386" s="10"/>
      <c r="E386" s="7"/>
      <c r="F386" s="37">
        <v>100000</v>
      </c>
      <c r="G386" s="28" t="s">
        <v>15</v>
      </c>
      <c r="H386" s="30" t="s">
        <v>15</v>
      </c>
      <c r="I386" s="28" t="s">
        <v>15</v>
      </c>
      <c r="J386" s="9"/>
      <c r="K386" s="9"/>
      <c r="L386" s="28"/>
      <c r="M386" s="37"/>
      <c r="N386" s="37"/>
      <c r="O386" s="28"/>
      <c r="P386" s="9"/>
      <c r="Q386" s="9"/>
      <c r="R386" s="28"/>
    </row>
    <row r="387" spans="2:18" ht="21.75">
      <c r="B387" s="24" t="s">
        <v>449</v>
      </c>
      <c r="C387" s="10"/>
      <c r="D387" s="10"/>
      <c r="E387" s="7"/>
      <c r="F387" s="37">
        <v>20000</v>
      </c>
      <c r="G387" s="28" t="s">
        <v>15</v>
      </c>
      <c r="H387" s="30">
        <v>2400</v>
      </c>
      <c r="I387" s="28" t="s">
        <v>15</v>
      </c>
      <c r="J387" s="9"/>
      <c r="K387" s="9"/>
      <c r="L387" s="28"/>
      <c r="M387" s="37"/>
      <c r="N387" s="37"/>
      <c r="O387" s="28"/>
      <c r="P387" s="9"/>
      <c r="Q387" s="9"/>
      <c r="R387" s="28"/>
    </row>
    <row r="388" spans="2:18" ht="22.5" thickBot="1">
      <c r="B388" s="24" t="s">
        <v>220</v>
      </c>
      <c r="C388" s="10"/>
      <c r="D388" s="10"/>
      <c r="E388" s="198" t="s">
        <v>44</v>
      </c>
      <c r="F388" s="284">
        <v>787200</v>
      </c>
      <c r="G388" s="34" t="s">
        <v>15</v>
      </c>
      <c r="H388" s="98">
        <v>206533</v>
      </c>
      <c r="I388" s="34" t="s">
        <v>15</v>
      </c>
      <c r="J388" s="165"/>
      <c r="K388" s="165"/>
      <c r="L388" s="34"/>
      <c r="M388" s="54"/>
      <c r="N388" s="54"/>
      <c r="O388" s="34"/>
      <c r="P388" s="70"/>
      <c r="Q388" s="70"/>
      <c r="R388" s="34"/>
    </row>
    <row r="389" spans="2:18" ht="22.5" thickTop="1">
      <c r="B389" s="23" t="s">
        <v>343</v>
      </c>
      <c r="F389" s="25"/>
      <c r="G389" s="10"/>
      <c r="H389" s="58"/>
      <c r="I389" s="10"/>
      <c r="J389" s="30"/>
      <c r="K389" s="46"/>
      <c r="L389" s="78"/>
      <c r="M389" s="30"/>
      <c r="N389" s="46"/>
      <c r="O389" s="78"/>
      <c r="P389" s="30"/>
      <c r="Q389" s="46"/>
      <c r="R389" s="333"/>
    </row>
    <row r="390" spans="2:18" ht="21.75">
      <c r="B390" s="151" t="s">
        <v>508</v>
      </c>
      <c r="C390" s="152"/>
      <c r="D390" s="152"/>
      <c r="F390" s="25">
        <v>24600</v>
      </c>
      <c r="G390" s="10" t="s">
        <v>15</v>
      </c>
      <c r="H390" s="58">
        <v>24500</v>
      </c>
      <c r="I390" s="10" t="s">
        <v>15</v>
      </c>
      <c r="J390" s="30"/>
      <c r="K390" s="46"/>
      <c r="L390" s="28"/>
      <c r="M390" s="30"/>
      <c r="N390" s="46"/>
      <c r="O390" s="28"/>
      <c r="P390" s="30"/>
      <c r="Q390" s="46"/>
      <c r="R390" s="9"/>
    </row>
    <row r="391" spans="2:18" ht="21.75">
      <c r="B391" s="151" t="s">
        <v>509</v>
      </c>
      <c r="C391" s="152"/>
      <c r="D391" s="152"/>
      <c r="F391" s="25">
        <v>5400</v>
      </c>
      <c r="G391" s="10" t="s">
        <v>15</v>
      </c>
      <c r="H391" s="58">
        <v>5400</v>
      </c>
      <c r="I391" s="10" t="s">
        <v>15</v>
      </c>
      <c r="J391" s="30"/>
      <c r="K391" s="46"/>
      <c r="L391" s="28"/>
      <c r="M391" s="30"/>
      <c r="N391" s="46"/>
      <c r="O391" s="28"/>
      <c r="P391" s="30"/>
      <c r="Q391" s="46"/>
      <c r="R391" s="9"/>
    </row>
    <row r="392" spans="2:18" ht="21.75">
      <c r="B392" s="24" t="s">
        <v>226</v>
      </c>
      <c r="F392" s="25">
        <v>54000</v>
      </c>
      <c r="G392" s="10" t="s">
        <v>15</v>
      </c>
      <c r="H392" s="29" t="s">
        <v>15</v>
      </c>
      <c r="I392" s="10" t="s">
        <v>15</v>
      </c>
      <c r="J392" s="30"/>
      <c r="K392" s="46"/>
      <c r="L392" s="28"/>
      <c r="M392" s="30"/>
      <c r="N392" s="46"/>
      <c r="O392" s="28"/>
      <c r="P392" s="30"/>
      <c r="Q392" s="46"/>
      <c r="R392" s="9"/>
    </row>
    <row r="393" spans="2:18" ht="21.75">
      <c r="B393" s="24" t="s">
        <v>503</v>
      </c>
      <c r="F393" s="25">
        <v>20000</v>
      </c>
      <c r="G393" s="10" t="s">
        <v>15</v>
      </c>
      <c r="H393" s="58">
        <v>14400</v>
      </c>
      <c r="I393" s="10" t="s">
        <v>15</v>
      </c>
      <c r="J393" s="30"/>
      <c r="K393" s="46"/>
      <c r="L393" s="28"/>
      <c r="M393" s="30"/>
      <c r="N393" s="46"/>
      <c r="O393" s="28"/>
      <c r="P393" s="30"/>
      <c r="Q393" s="46"/>
      <c r="R393" s="9"/>
    </row>
    <row r="394" spans="2:18" ht="21.75">
      <c r="B394" s="24" t="s">
        <v>227</v>
      </c>
      <c r="F394" s="25">
        <v>89800</v>
      </c>
      <c r="G394" s="10" t="s">
        <v>15</v>
      </c>
      <c r="H394" s="29" t="s">
        <v>15</v>
      </c>
      <c r="I394" s="10" t="s">
        <v>15</v>
      </c>
      <c r="J394" s="30"/>
      <c r="K394" s="46"/>
      <c r="L394" s="43"/>
      <c r="M394" s="30"/>
      <c r="N394" s="46"/>
      <c r="O394" s="43"/>
      <c r="P394" s="30"/>
      <c r="Q394" s="46"/>
      <c r="R394" s="17"/>
    </row>
    <row r="395" spans="2:18" ht="22.5" thickBot="1">
      <c r="B395" s="24"/>
      <c r="C395" s="7"/>
      <c r="D395" s="7"/>
      <c r="E395" s="50" t="s">
        <v>49</v>
      </c>
      <c r="F395" s="269">
        <f>SUM(F390:F394)</f>
        <v>193800</v>
      </c>
      <c r="G395" s="34" t="s">
        <v>15</v>
      </c>
      <c r="H395" s="113">
        <f>SUM(H390:H394)</f>
        <v>44300</v>
      </c>
      <c r="I395" s="34" t="s">
        <v>15</v>
      </c>
      <c r="J395" s="112"/>
      <c r="K395" s="112"/>
      <c r="L395" s="34"/>
      <c r="M395" s="112"/>
      <c r="N395" s="112"/>
      <c r="O395" s="34"/>
      <c r="P395" s="112"/>
      <c r="Q395" s="112"/>
      <c r="R395" s="34"/>
    </row>
    <row r="396" spans="2:18" ht="22.5" thickTop="1">
      <c r="B396" s="21" t="s">
        <v>50</v>
      </c>
      <c r="E396" s="7"/>
      <c r="F396" s="25"/>
      <c r="G396" s="10"/>
      <c r="H396" s="29"/>
      <c r="I396" s="10"/>
      <c r="J396" s="37"/>
      <c r="K396" s="37"/>
      <c r="L396" s="28"/>
      <c r="M396" s="60"/>
      <c r="N396" s="60"/>
      <c r="O396" s="11"/>
      <c r="P396" s="46"/>
      <c r="Q396" s="334"/>
      <c r="R396" s="28"/>
    </row>
    <row r="397" spans="2:18" ht="21.75">
      <c r="B397" s="151" t="s">
        <v>229</v>
      </c>
      <c r="E397" s="7"/>
      <c r="F397" s="27">
        <v>25000</v>
      </c>
      <c r="G397" s="10" t="s">
        <v>15</v>
      </c>
      <c r="H397" s="58">
        <v>14955</v>
      </c>
      <c r="I397" s="10">
        <v>96</v>
      </c>
      <c r="J397" s="37"/>
      <c r="K397" s="37"/>
      <c r="L397" s="28"/>
      <c r="M397" s="46"/>
      <c r="N397" s="30"/>
      <c r="O397" s="139"/>
      <c r="P397" s="46"/>
      <c r="Q397" s="30"/>
      <c r="R397" s="28"/>
    </row>
    <row r="398" spans="2:18" ht="21.75">
      <c r="B398" s="151" t="s">
        <v>230</v>
      </c>
      <c r="E398" s="7"/>
      <c r="F398" s="27">
        <v>8000</v>
      </c>
      <c r="G398" s="10" t="s">
        <v>15</v>
      </c>
      <c r="H398" s="58">
        <v>1745</v>
      </c>
      <c r="I398" s="10" t="s">
        <v>15</v>
      </c>
      <c r="J398" s="37"/>
      <c r="K398" s="37"/>
      <c r="L398" s="28"/>
      <c r="M398" s="46"/>
      <c r="N398" s="30"/>
      <c r="O398" s="28"/>
      <c r="P398" s="46"/>
      <c r="Q398" s="30"/>
      <c r="R398" s="28"/>
    </row>
    <row r="399" spans="2:18" ht="21.75">
      <c r="B399" s="151" t="s">
        <v>386</v>
      </c>
      <c r="E399" s="7"/>
      <c r="F399" s="27">
        <v>40000</v>
      </c>
      <c r="G399" s="10" t="s">
        <v>15</v>
      </c>
      <c r="H399" s="58">
        <v>11235</v>
      </c>
      <c r="I399" s="10" t="s">
        <v>15</v>
      </c>
      <c r="J399" s="37"/>
      <c r="K399" s="37"/>
      <c r="L399" s="28"/>
      <c r="M399" s="46"/>
      <c r="N399" s="30"/>
      <c r="O399" s="28"/>
      <c r="P399" s="46"/>
      <c r="Q399" s="30"/>
      <c r="R399" s="28"/>
    </row>
    <row r="400" spans="2:18" ht="21.75">
      <c r="B400" s="151" t="s">
        <v>231</v>
      </c>
      <c r="C400" s="152"/>
      <c r="D400" s="152"/>
      <c r="E400" s="160"/>
      <c r="F400" s="27">
        <v>10000</v>
      </c>
      <c r="G400" s="10" t="s">
        <v>15</v>
      </c>
      <c r="H400" s="58">
        <v>4426</v>
      </c>
      <c r="I400" s="10">
        <v>60</v>
      </c>
      <c r="J400" s="37"/>
      <c r="K400" s="37"/>
      <c r="L400" s="28"/>
      <c r="M400" s="46"/>
      <c r="N400" s="30"/>
      <c r="O400" s="28"/>
      <c r="P400" s="46"/>
      <c r="Q400" s="30"/>
      <c r="R400" s="28"/>
    </row>
    <row r="401" spans="2:18" ht="21.75">
      <c r="B401" s="151" t="s">
        <v>232</v>
      </c>
      <c r="C401" s="152"/>
      <c r="D401" s="152"/>
      <c r="E401" s="160"/>
      <c r="F401" s="27">
        <v>10000</v>
      </c>
      <c r="G401" s="10" t="s">
        <v>15</v>
      </c>
      <c r="H401" s="58">
        <v>2060</v>
      </c>
      <c r="I401" s="10" t="s">
        <v>15</v>
      </c>
      <c r="J401" s="42"/>
      <c r="K401" s="42"/>
      <c r="L401" s="43"/>
      <c r="M401" s="181"/>
      <c r="N401" s="153"/>
      <c r="O401" s="28"/>
      <c r="P401" s="46"/>
      <c r="Q401" s="30"/>
      <c r="R401" s="28"/>
    </row>
    <row r="402" spans="2:18" ht="22.5" thickBot="1">
      <c r="B402" s="16"/>
      <c r="C402" s="2"/>
      <c r="D402" s="2"/>
      <c r="E402" s="193" t="s">
        <v>53</v>
      </c>
      <c r="F402" s="195">
        <f>SUM(F397:F401)</f>
        <v>93000</v>
      </c>
      <c r="G402" s="52" t="s">
        <v>15</v>
      </c>
      <c r="H402" s="113">
        <v>34422</v>
      </c>
      <c r="I402" s="52">
        <v>56</v>
      </c>
      <c r="J402" s="159"/>
      <c r="K402" s="159"/>
      <c r="L402" s="64"/>
      <c r="M402" s="166"/>
      <c r="N402" s="90"/>
      <c r="O402" s="34"/>
      <c r="P402" s="73"/>
      <c r="Q402" s="112"/>
      <c r="R402" s="34"/>
    </row>
    <row r="403" spans="2:18" ht="22.5" thickTop="1">
      <c r="B403" s="7"/>
      <c r="C403" s="7"/>
      <c r="D403" s="7"/>
      <c r="E403" s="47"/>
      <c r="F403" s="44"/>
      <c r="G403" s="10"/>
      <c r="H403" s="95"/>
      <c r="I403" s="10"/>
      <c r="J403" s="81"/>
      <c r="K403" s="81"/>
      <c r="L403" s="10"/>
      <c r="M403" s="81"/>
      <c r="N403" s="81"/>
      <c r="O403" s="10"/>
      <c r="P403" s="81"/>
      <c r="Q403" s="81"/>
      <c r="R403" s="10"/>
    </row>
    <row r="404" spans="2:18" ht="21.75">
      <c r="B404" s="7"/>
      <c r="C404" s="7"/>
      <c r="D404" s="7"/>
      <c r="E404" s="47"/>
      <c r="F404" s="44"/>
      <c r="G404" s="10"/>
      <c r="H404" s="95"/>
      <c r="I404" s="10"/>
      <c r="J404" s="81"/>
      <c r="K404" s="81"/>
      <c r="L404" s="10"/>
      <c r="M404" s="81"/>
      <c r="N404" s="81"/>
      <c r="O404" s="10"/>
      <c r="P404" s="81"/>
      <c r="Q404" s="81"/>
      <c r="R404" s="10"/>
    </row>
    <row r="405" spans="2:18" ht="21.75">
      <c r="B405" s="7"/>
      <c r="C405" s="7"/>
      <c r="D405" s="7"/>
      <c r="E405" s="47"/>
      <c r="F405" s="44"/>
      <c r="G405" s="10"/>
      <c r="H405" s="95"/>
      <c r="I405" s="10"/>
      <c r="J405" s="81"/>
      <c r="K405" s="81"/>
      <c r="L405" s="10"/>
      <c r="M405" s="81"/>
      <c r="N405" s="81"/>
      <c r="O405" s="10"/>
      <c r="P405" s="81"/>
      <c r="Q405" s="81"/>
      <c r="R405" s="10"/>
    </row>
    <row r="406" spans="2:18" ht="21.75">
      <c r="B406" s="7"/>
      <c r="C406" s="7"/>
      <c r="D406" s="7"/>
      <c r="E406" s="47"/>
      <c r="F406" s="44"/>
      <c r="G406" s="10"/>
      <c r="H406" s="95"/>
      <c r="I406" s="10"/>
      <c r="J406" s="81"/>
      <c r="K406" s="81"/>
      <c r="L406" s="10"/>
      <c r="M406" s="81"/>
      <c r="N406" s="81"/>
      <c r="O406" s="10"/>
      <c r="P406" s="81"/>
      <c r="Q406" s="81"/>
      <c r="R406" s="10"/>
    </row>
    <row r="407" spans="2:18" ht="21.75">
      <c r="B407" s="7"/>
      <c r="C407" s="7"/>
      <c r="D407" s="7"/>
      <c r="E407" s="47"/>
      <c r="F407" s="44"/>
      <c r="G407" s="10"/>
      <c r="H407" s="95"/>
      <c r="I407" s="10"/>
      <c r="J407" s="81"/>
      <c r="K407" s="81"/>
      <c r="L407" s="10"/>
      <c r="M407" s="81"/>
      <c r="N407" s="81"/>
      <c r="O407" s="10"/>
      <c r="P407" s="81"/>
      <c r="Q407" s="81"/>
      <c r="R407" s="10"/>
    </row>
    <row r="408" spans="2:18" ht="21.75">
      <c r="B408" s="156" t="s">
        <v>121</v>
      </c>
      <c r="C408" s="134"/>
      <c r="D408" s="7"/>
      <c r="E408" s="47"/>
      <c r="F408" s="44"/>
      <c r="G408" s="10"/>
      <c r="H408" s="95"/>
      <c r="I408" s="10"/>
      <c r="J408" s="81"/>
      <c r="K408" s="81"/>
      <c r="L408" s="10"/>
      <c r="M408" s="81"/>
      <c r="N408" s="81"/>
      <c r="O408" s="10"/>
      <c r="P408" s="45"/>
      <c r="Q408" s="45"/>
      <c r="R408" s="121"/>
    </row>
    <row r="409" spans="2:6" ht="21.75">
      <c r="B409" s="2"/>
      <c r="C409" s="2"/>
      <c r="D409" s="2"/>
      <c r="F409" s="26" t="s">
        <v>54</v>
      </c>
    </row>
    <row r="410" spans="2:18" ht="21.75">
      <c r="B410" s="24"/>
      <c r="C410" s="7"/>
      <c r="D410" s="7"/>
      <c r="E410" s="4"/>
      <c r="F410" s="12"/>
      <c r="G410" s="13"/>
      <c r="H410" s="374" t="s">
        <v>1</v>
      </c>
      <c r="I410" s="374"/>
      <c r="J410" s="374"/>
      <c r="K410" s="374"/>
      <c r="L410" s="374"/>
      <c r="M410" s="374"/>
      <c r="N410" s="374"/>
      <c r="O410" s="374"/>
      <c r="P410" s="374"/>
      <c r="Q410" s="374"/>
      <c r="R410" s="375"/>
    </row>
    <row r="411" spans="2:18" ht="21.75">
      <c r="B411" s="389" t="s">
        <v>2</v>
      </c>
      <c r="C411" s="390"/>
      <c r="D411" s="390"/>
      <c r="E411" s="391"/>
      <c r="F411" s="389" t="s">
        <v>3</v>
      </c>
      <c r="G411" s="391"/>
      <c r="H411" s="381" t="s">
        <v>4</v>
      </c>
      <c r="I411" s="382"/>
      <c r="J411" s="381" t="s">
        <v>5</v>
      </c>
      <c r="K411" s="415"/>
      <c r="L411" s="382"/>
      <c r="M411" s="381" t="s">
        <v>6</v>
      </c>
      <c r="N411" s="415"/>
      <c r="O411" s="382"/>
      <c r="P411" s="381" t="s">
        <v>7</v>
      </c>
      <c r="Q411" s="415"/>
      <c r="R411" s="382"/>
    </row>
    <row r="412" spans="2:18" ht="21.75">
      <c r="B412" s="17"/>
      <c r="C412" s="40"/>
      <c r="D412" s="40"/>
      <c r="E412" s="2"/>
      <c r="F412" s="17"/>
      <c r="G412" s="18"/>
      <c r="H412" s="399" t="s">
        <v>9</v>
      </c>
      <c r="I412" s="400"/>
      <c r="J412" s="399" t="s">
        <v>10</v>
      </c>
      <c r="K412" s="404"/>
      <c r="L412" s="400"/>
      <c r="M412" s="399" t="s">
        <v>11</v>
      </c>
      <c r="N412" s="404"/>
      <c r="O412" s="400"/>
      <c r="P412" s="399" t="s">
        <v>12</v>
      </c>
      <c r="Q412" s="404"/>
      <c r="R412" s="400"/>
    </row>
    <row r="413" spans="2:18" ht="21.75">
      <c r="B413" s="21" t="s">
        <v>344</v>
      </c>
      <c r="E413" s="7"/>
      <c r="F413" s="25"/>
      <c r="G413" s="10"/>
      <c r="H413" s="29"/>
      <c r="I413" s="10"/>
      <c r="J413" s="37"/>
      <c r="K413" s="37"/>
      <c r="L413" s="163"/>
      <c r="M413" s="46"/>
      <c r="N413" s="336"/>
      <c r="O413" s="163"/>
      <c r="P413" s="46"/>
      <c r="Q413" s="335"/>
      <c r="R413" s="11"/>
    </row>
    <row r="414" spans="2:18" ht="21.75">
      <c r="B414" s="24" t="s">
        <v>234</v>
      </c>
      <c r="C414" s="7"/>
      <c r="D414" s="7"/>
      <c r="E414" s="7"/>
      <c r="F414" s="25">
        <v>120000</v>
      </c>
      <c r="G414" s="10" t="s">
        <v>15</v>
      </c>
      <c r="H414" s="29" t="s">
        <v>15</v>
      </c>
      <c r="I414" s="10" t="s">
        <v>15</v>
      </c>
      <c r="J414" s="30"/>
      <c r="K414" s="46"/>
      <c r="L414" s="28"/>
      <c r="M414" s="58"/>
      <c r="N414" s="95"/>
      <c r="O414" s="28"/>
      <c r="P414" s="37"/>
      <c r="Q414" s="30"/>
      <c r="R414" s="10"/>
    </row>
    <row r="415" spans="2:18" ht="21.75">
      <c r="B415" s="24"/>
      <c r="C415" s="7"/>
      <c r="D415" s="7"/>
      <c r="E415" s="7"/>
      <c r="F415" s="25"/>
      <c r="G415" s="10"/>
      <c r="H415" s="29"/>
      <c r="I415" s="10"/>
      <c r="J415" s="153"/>
      <c r="K415" s="181"/>
      <c r="L415" s="43"/>
      <c r="M415" s="186"/>
      <c r="N415" s="185"/>
      <c r="O415" s="43"/>
      <c r="P415" s="46"/>
      <c r="Q415" s="30"/>
      <c r="R415" s="18"/>
    </row>
    <row r="416" spans="2:18" ht="22.5" thickBot="1">
      <c r="B416" s="24"/>
      <c r="C416" s="7"/>
      <c r="D416" s="7"/>
      <c r="E416" s="198" t="s">
        <v>56</v>
      </c>
      <c r="F416" s="269">
        <f>SUM(F413:F414)</f>
        <v>120000</v>
      </c>
      <c r="G416" s="52" t="s">
        <v>15</v>
      </c>
      <c r="H416" s="55" t="s">
        <v>15</v>
      </c>
      <c r="I416" s="52" t="s">
        <v>15</v>
      </c>
      <c r="J416" s="159"/>
      <c r="K416" s="159"/>
      <c r="L416" s="64"/>
      <c r="M416" s="166"/>
      <c r="N416" s="166"/>
      <c r="O416" s="64"/>
      <c r="P416" s="73"/>
      <c r="Q416" s="112"/>
      <c r="R416" s="56"/>
    </row>
    <row r="417" spans="2:18" ht="22.5" thickTop="1">
      <c r="B417" s="21" t="s">
        <v>146</v>
      </c>
      <c r="C417" s="130"/>
      <c r="D417" s="130"/>
      <c r="E417" s="7"/>
      <c r="F417" s="25"/>
      <c r="G417" s="10"/>
      <c r="H417" s="58"/>
      <c r="I417" s="28"/>
      <c r="J417" s="46"/>
      <c r="K417" s="334"/>
      <c r="L417" s="28"/>
      <c r="M417" s="28"/>
      <c r="N417" s="9"/>
      <c r="O417" s="22"/>
      <c r="Q417" s="22"/>
      <c r="R417" s="15"/>
    </row>
    <row r="418" spans="2:18" ht="21.75">
      <c r="B418" s="23" t="s">
        <v>145</v>
      </c>
      <c r="C418" s="7"/>
      <c r="D418" s="7"/>
      <c r="E418" s="160"/>
      <c r="F418" s="25"/>
      <c r="G418" s="10"/>
      <c r="H418" s="28"/>
      <c r="I418" s="10"/>
      <c r="J418" s="28"/>
      <c r="K418" s="10"/>
      <c r="L418" s="28"/>
      <c r="M418" s="30"/>
      <c r="N418" s="46"/>
      <c r="O418" s="28"/>
      <c r="P418" s="30"/>
      <c r="Q418" s="30"/>
      <c r="R418" s="28"/>
    </row>
    <row r="419" spans="2:18" ht="21.75">
      <c r="B419" s="24" t="s">
        <v>357</v>
      </c>
      <c r="F419" s="67">
        <v>30000</v>
      </c>
      <c r="G419" s="9" t="s">
        <v>15</v>
      </c>
      <c r="H419" s="28" t="s">
        <v>15</v>
      </c>
      <c r="I419" s="28" t="s">
        <v>15</v>
      </c>
      <c r="J419" s="37"/>
      <c r="K419" s="37"/>
      <c r="L419" s="28"/>
      <c r="M419" s="37"/>
      <c r="N419" s="37"/>
      <c r="O419" s="28"/>
      <c r="P419" s="37"/>
      <c r="Q419" s="37"/>
      <c r="R419" s="9"/>
    </row>
    <row r="420" spans="2:18" ht="21.75">
      <c r="B420" s="24" t="s">
        <v>504</v>
      </c>
      <c r="F420" s="27">
        <v>45000</v>
      </c>
      <c r="G420" s="10" t="s">
        <v>15</v>
      </c>
      <c r="H420" s="28" t="s">
        <v>15</v>
      </c>
      <c r="I420" s="28" t="s">
        <v>15</v>
      </c>
      <c r="J420" s="37"/>
      <c r="K420" s="37"/>
      <c r="L420" s="28"/>
      <c r="M420" s="37"/>
      <c r="N420" s="37"/>
      <c r="O420" s="28"/>
      <c r="P420" s="37"/>
      <c r="Q420" s="37"/>
      <c r="R420" s="9"/>
    </row>
    <row r="421" spans="2:18" ht="21.75">
      <c r="B421" s="151" t="s">
        <v>451</v>
      </c>
      <c r="C421" s="160"/>
      <c r="D421" s="160"/>
      <c r="E421" s="160"/>
      <c r="F421" s="25">
        <v>5000</v>
      </c>
      <c r="G421" s="10" t="s">
        <v>15</v>
      </c>
      <c r="H421" s="28" t="s">
        <v>15</v>
      </c>
      <c r="I421" s="28" t="s">
        <v>15</v>
      </c>
      <c r="J421" s="30"/>
      <c r="K421" s="30"/>
      <c r="L421" s="28"/>
      <c r="M421" s="30"/>
      <c r="N421" s="30"/>
      <c r="O421" s="28"/>
      <c r="P421" s="30"/>
      <c r="Q421" s="30"/>
      <c r="R421" s="28"/>
    </row>
    <row r="422" spans="2:18" ht="21.75">
      <c r="B422" s="151" t="s">
        <v>452</v>
      </c>
      <c r="C422" s="160"/>
      <c r="D422" s="160"/>
      <c r="E422" s="160"/>
      <c r="F422" s="25">
        <v>20000</v>
      </c>
      <c r="G422" s="10" t="s">
        <v>15</v>
      </c>
      <c r="H422" s="28" t="s">
        <v>15</v>
      </c>
      <c r="I422" s="28" t="s">
        <v>15</v>
      </c>
      <c r="J422" s="28"/>
      <c r="K422" s="28"/>
      <c r="L422" s="28"/>
      <c r="M422" s="30"/>
      <c r="N422" s="30"/>
      <c r="O422" s="28"/>
      <c r="P422" s="30"/>
      <c r="Q422" s="30"/>
      <c r="R422" s="28"/>
    </row>
    <row r="423" spans="2:18" ht="21.75">
      <c r="B423" s="151" t="s">
        <v>453</v>
      </c>
      <c r="C423" s="160"/>
      <c r="D423" s="160"/>
      <c r="E423" s="160"/>
      <c r="F423" s="25">
        <v>5000</v>
      </c>
      <c r="G423" s="10" t="s">
        <v>15</v>
      </c>
      <c r="H423" s="28" t="s">
        <v>15</v>
      </c>
      <c r="I423" s="28" t="s">
        <v>15</v>
      </c>
      <c r="J423" s="28"/>
      <c r="K423" s="28"/>
      <c r="L423" s="28"/>
      <c r="M423" s="30"/>
      <c r="N423" s="30"/>
      <c r="O423" s="28"/>
      <c r="P423" s="30"/>
      <c r="Q423" s="30"/>
      <c r="R423" s="28"/>
    </row>
    <row r="424" spans="2:18" ht="21.75">
      <c r="B424" s="151" t="s">
        <v>454</v>
      </c>
      <c r="C424" s="160"/>
      <c r="D424" s="160"/>
      <c r="E424" s="160"/>
      <c r="F424" s="25">
        <v>40000</v>
      </c>
      <c r="G424" s="10" t="s">
        <v>15</v>
      </c>
      <c r="H424" s="28" t="s">
        <v>15</v>
      </c>
      <c r="I424" s="28" t="s">
        <v>15</v>
      </c>
      <c r="J424" s="28"/>
      <c r="K424" s="28"/>
      <c r="L424" s="28"/>
      <c r="M424" s="30"/>
      <c r="N424" s="30"/>
      <c r="O424" s="28"/>
      <c r="P424" s="30"/>
      <c r="Q424" s="30"/>
      <c r="R424" s="28"/>
    </row>
    <row r="425" spans="2:18" ht="21.75">
      <c r="B425" s="151" t="s">
        <v>455</v>
      </c>
      <c r="C425" s="160"/>
      <c r="D425" s="160"/>
      <c r="E425" s="160"/>
      <c r="F425" s="25">
        <v>3500</v>
      </c>
      <c r="G425" s="10" t="s">
        <v>15</v>
      </c>
      <c r="H425" s="28" t="s">
        <v>15</v>
      </c>
      <c r="I425" s="28" t="s">
        <v>15</v>
      </c>
      <c r="J425" s="30"/>
      <c r="K425" s="30"/>
      <c r="L425" s="28"/>
      <c r="M425" s="30"/>
      <c r="N425" s="30"/>
      <c r="O425" s="28"/>
      <c r="P425" s="30"/>
      <c r="Q425" s="30"/>
      <c r="R425" s="28"/>
    </row>
    <row r="426" spans="2:18" ht="21.75">
      <c r="B426" s="151" t="s">
        <v>456</v>
      </c>
      <c r="C426" s="160"/>
      <c r="D426" s="160"/>
      <c r="E426" s="7"/>
      <c r="F426" s="25">
        <v>4400</v>
      </c>
      <c r="G426" s="10" t="s">
        <v>15</v>
      </c>
      <c r="H426" s="28" t="s">
        <v>15</v>
      </c>
      <c r="I426" s="28" t="s">
        <v>15</v>
      </c>
      <c r="J426" s="30"/>
      <c r="K426" s="30"/>
      <c r="L426" s="28"/>
      <c r="M426" s="30"/>
      <c r="N426" s="30"/>
      <c r="O426" s="28"/>
      <c r="P426" s="30"/>
      <c r="Q426" s="30"/>
      <c r="R426" s="28"/>
    </row>
    <row r="427" spans="2:18" ht="21.75">
      <c r="B427" s="23" t="s">
        <v>457</v>
      </c>
      <c r="C427" s="7"/>
      <c r="D427" s="7"/>
      <c r="E427" s="266"/>
      <c r="F427" s="44">
        <v>17000</v>
      </c>
      <c r="G427" s="9" t="s">
        <v>15</v>
      </c>
      <c r="H427" s="28" t="s">
        <v>15</v>
      </c>
      <c r="I427" s="28" t="s">
        <v>15</v>
      </c>
      <c r="J427" s="42"/>
      <c r="K427" s="42"/>
      <c r="L427" s="43"/>
      <c r="M427" s="63"/>
      <c r="N427" s="153"/>
      <c r="O427" s="28"/>
      <c r="P427" s="46"/>
      <c r="Q427" s="30"/>
      <c r="R427" s="28"/>
    </row>
    <row r="428" spans="2:18" ht="22.5" thickBot="1">
      <c r="B428" s="24"/>
      <c r="C428" s="7"/>
      <c r="D428" s="7"/>
      <c r="E428" s="198" t="s">
        <v>248</v>
      </c>
      <c r="F428" s="283">
        <f>SUM(F419:F427)</f>
        <v>169900</v>
      </c>
      <c r="G428" s="52" t="s">
        <v>15</v>
      </c>
      <c r="H428" s="34" t="s">
        <v>15</v>
      </c>
      <c r="I428" s="34" t="s">
        <v>15</v>
      </c>
      <c r="J428" s="159"/>
      <c r="K428" s="159"/>
      <c r="L428" s="64"/>
      <c r="M428" s="166"/>
      <c r="N428" s="113"/>
      <c r="O428" s="34"/>
      <c r="P428" s="73"/>
      <c r="Q428" s="112"/>
      <c r="R428" s="34"/>
    </row>
    <row r="429" spans="2:18" ht="23.25" thickBot="1" thickTop="1">
      <c r="B429" s="16"/>
      <c r="C429" s="2"/>
      <c r="D429" s="2"/>
      <c r="E429" s="105" t="s">
        <v>58</v>
      </c>
      <c r="F429" s="220">
        <v>1993640</v>
      </c>
      <c r="G429" s="270" t="s">
        <v>15</v>
      </c>
      <c r="H429" s="260">
        <v>285255</v>
      </c>
      <c r="I429" s="141">
        <v>56</v>
      </c>
      <c r="J429" s="73"/>
      <c r="K429" s="322"/>
      <c r="L429" s="34"/>
      <c r="M429" s="73"/>
      <c r="N429" s="112"/>
      <c r="O429" s="34"/>
      <c r="P429" s="73"/>
      <c r="Q429" s="112"/>
      <c r="R429" s="34"/>
    </row>
    <row r="430" spans="2:18" ht="22.5" thickTop="1">
      <c r="B430" s="7"/>
      <c r="C430" s="7"/>
      <c r="D430" s="7"/>
      <c r="E430" s="157"/>
      <c r="F430" s="44"/>
      <c r="G430" s="10"/>
      <c r="H430" s="79"/>
      <c r="I430" s="10"/>
      <c r="J430" s="46"/>
      <c r="K430" s="46"/>
      <c r="L430" s="10"/>
      <c r="M430" s="79"/>
      <c r="N430" s="79"/>
      <c r="O430" s="10"/>
      <c r="P430" s="81"/>
      <c r="Q430" s="81"/>
      <c r="R430" s="10"/>
    </row>
    <row r="431" spans="2:18" ht="21.75">
      <c r="B431" s="76"/>
      <c r="C431" s="7"/>
      <c r="D431" s="7"/>
      <c r="E431" s="7"/>
      <c r="F431" s="44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2:18" ht="21.75">
      <c r="B432" s="76"/>
      <c r="C432" s="7"/>
      <c r="D432" s="7"/>
      <c r="E432" s="7"/>
      <c r="F432" s="44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2:18" ht="21.75">
      <c r="B433" s="7"/>
      <c r="C433" s="7"/>
      <c r="D433" s="7"/>
      <c r="E433" s="157"/>
      <c r="F433" s="248"/>
      <c r="G433" s="10"/>
      <c r="H433" s="46"/>
      <c r="I433" s="10"/>
      <c r="J433" s="46"/>
      <c r="K433" s="46"/>
      <c r="L433" s="10"/>
      <c r="M433" s="10"/>
      <c r="N433" s="10"/>
      <c r="O433" s="10"/>
      <c r="P433" s="46"/>
      <c r="Q433" s="46"/>
      <c r="R433" s="10"/>
    </row>
    <row r="434" spans="2:18" ht="21.75">
      <c r="B434" s="2"/>
      <c r="C434" s="2"/>
      <c r="D434" s="2"/>
      <c r="F434" s="26" t="s">
        <v>59</v>
      </c>
      <c r="P434" s="2"/>
      <c r="Q434" s="2"/>
      <c r="R434" s="2"/>
    </row>
    <row r="435" spans="2:18" ht="21.75">
      <c r="B435" s="24"/>
      <c r="C435" s="7"/>
      <c r="D435" s="7"/>
      <c r="E435" s="4"/>
      <c r="F435" s="12"/>
      <c r="G435" s="13"/>
      <c r="H435" s="373" t="s">
        <v>1</v>
      </c>
      <c r="I435" s="374"/>
      <c r="J435" s="374"/>
      <c r="K435" s="374"/>
      <c r="L435" s="374"/>
      <c r="M435" s="374"/>
      <c r="N435" s="374"/>
      <c r="O435" s="374"/>
      <c r="P435" s="374"/>
      <c r="Q435" s="374"/>
      <c r="R435" s="375"/>
    </row>
    <row r="436" spans="2:18" ht="21.75">
      <c r="B436" s="389" t="s">
        <v>2</v>
      </c>
      <c r="C436" s="390"/>
      <c r="D436" s="390"/>
      <c r="E436" s="391"/>
      <c r="F436" s="389" t="s">
        <v>3</v>
      </c>
      <c r="G436" s="391"/>
      <c r="H436" s="381" t="s">
        <v>4</v>
      </c>
      <c r="I436" s="382"/>
      <c r="J436" s="381" t="s">
        <v>5</v>
      </c>
      <c r="K436" s="415"/>
      <c r="L436" s="382"/>
      <c r="M436" s="381" t="s">
        <v>6</v>
      </c>
      <c r="N436" s="415"/>
      <c r="O436" s="382"/>
      <c r="P436" s="381" t="s">
        <v>7</v>
      </c>
      <c r="Q436" s="415"/>
      <c r="R436" s="382"/>
    </row>
    <row r="437" spans="2:18" ht="21.75">
      <c r="B437" s="17"/>
      <c r="C437" s="40"/>
      <c r="D437" s="40"/>
      <c r="E437" s="2"/>
      <c r="F437" s="17"/>
      <c r="G437" s="18"/>
      <c r="H437" s="399" t="s">
        <v>9</v>
      </c>
      <c r="I437" s="391"/>
      <c r="J437" s="399" t="s">
        <v>10</v>
      </c>
      <c r="K437" s="404"/>
      <c r="L437" s="400"/>
      <c r="M437" s="399" t="s">
        <v>11</v>
      </c>
      <c r="N437" s="404"/>
      <c r="O437" s="400"/>
      <c r="P437" s="399" t="s">
        <v>12</v>
      </c>
      <c r="Q437" s="404"/>
      <c r="R437" s="400"/>
    </row>
    <row r="438" spans="2:18" ht="21.75">
      <c r="B438" s="21" t="s">
        <v>345</v>
      </c>
      <c r="C438" s="176"/>
      <c r="D438" s="7"/>
      <c r="E438" s="47"/>
      <c r="F438" s="25"/>
      <c r="G438" s="28"/>
      <c r="H438" s="59"/>
      <c r="I438" s="28"/>
      <c r="J438" s="46"/>
      <c r="K438" s="335"/>
      <c r="L438" s="28"/>
      <c r="M438" s="46"/>
      <c r="N438" s="46"/>
      <c r="O438" s="163"/>
      <c r="P438" s="30"/>
      <c r="Q438" s="60"/>
      <c r="R438" s="11"/>
    </row>
    <row r="439" spans="2:18" ht="21.75">
      <c r="B439" s="21" t="s">
        <v>328</v>
      </c>
      <c r="F439" s="25"/>
      <c r="G439" s="10"/>
      <c r="H439" s="59"/>
      <c r="I439" s="28"/>
      <c r="J439" s="107"/>
      <c r="K439" s="81"/>
      <c r="L439" s="28"/>
      <c r="M439" s="108"/>
      <c r="N439" s="48"/>
      <c r="O439" s="22"/>
      <c r="P439" s="28"/>
      <c r="Q439" s="10"/>
      <c r="R439" s="24"/>
    </row>
    <row r="440" spans="2:18" ht="21.75">
      <c r="B440" s="23" t="s">
        <v>329</v>
      </c>
      <c r="C440" s="242"/>
      <c r="F440" s="25"/>
      <c r="G440" s="10"/>
      <c r="H440" s="59"/>
      <c r="I440" s="28"/>
      <c r="J440" s="107"/>
      <c r="K440" s="81"/>
      <c r="L440" s="28"/>
      <c r="M440" s="108"/>
      <c r="N440" s="48"/>
      <c r="O440" s="22"/>
      <c r="P440" s="28"/>
      <c r="Q440" s="10"/>
      <c r="R440" s="24"/>
    </row>
    <row r="441" spans="2:18" ht="21.75">
      <c r="B441" s="24" t="s">
        <v>61</v>
      </c>
      <c r="F441" s="25">
        <v>33440</v>
      </c>
      <c r="G441" s="10" t="s">
        <v>15</v>
      </c>
      <c r="H441" s="109"/>
      <c r="I441" s="28"/>
      <c r="J441" s="110"/>
      <c r="K441" s="110"/>
      <c r="L441" s="28"/>
      <c r="M441" s="110"/>
      <c r="N441" s="200"/>
      <c r="O441" s="28"/>
      <c r="P441" s="110"/>
      <c r="Q441" s="110"/>
      <c r="R441" s="28"/>
    </row>
    <row r="442" spans="2:18" ht="21.75">
      <c r="B442" s="24" t="s">
        <v>365</v>
      </c>
      <c r="F442" s="25">
        <v>22700</v>
      </c>
      <c r="G442" s="10" t="s">
        <v>15</v>
      </c>
      <c r="H442" s="109"/>
      <c r="I442" s="28"/>
      <c r="J442" s="110"/>
      <c r="K442" s="110"/>
      <c r="L442" s="28"/>
      <c r="M442" s="110"/>
      <c r="N442" s="110"/>
      <c r="O442" s="28"/>
      <c r="P442" s="110"/>
      <c r="Q442" s="110"/>
      <c r="R442" s="28"/>
    </row>
    <row r="443" spans="2:18" ht="21.75">
      <c r="B443" s="24" t="s">
        <v>63</v>
      </c>
      <c r="C443" s="7"/>
      <c r="D443" s="7"/>
      <c r="E443" s="7"/>
      <c r="F443" s="25">
        <v>20840</v>
      </c>
      <c r="G443" s="10" t="s">
        <v>15</v>
      </c>
      <c r="H443" s="109"/>
      <c r="I443" s="28"/>
      <c r="J443" s="110"/>
      <c r="K443" s="110"/>
      <c r="L443" s="28"/>
      <c r="M443" s="110"/>
      <c r="N443" s="110"/>
      <c r="O443" s="28"/>
      <c r="P443" s="110"/>
      <c r="Q443" s="110"/>
      <c r="R443" s="28"/>
    </row>
    <row r="444" spans="2:18" ht="21.75">
      <c r="B444" s="24" t="s">
        <v>364</v>
      </c>
      <c r="C444" s="7"/>
      <c r="D444" s="7"/>
      <c r="E444" s="7"/>
      <c r="F444" s="136">
        <v>17400</v>
      </c>
      <c r="G444" s="28" t="s">
        <v>15</v>
      </c>
      <c r="H444" s="187"/>
      <c r="I444" s="28"/>
      <c r="J444" s="81"/>
      <c r="K444" s="110"/>
      <c r="L444" s="28"/>
      <c r="M444" s="81"/>
      <c r="N444" s="110"/>
      <c r="O444" s="28"/>
      <c r="P444" s="81"/>
      <c r="Q444" s="110"/>
      <c r="R444" s="28"/>
    </row>
    <row r="445" spans="2:18" ht="21.75">
      <c r="B445" s="24" t="s">
        <v>389</v>
      </c>
      <c r="C445" s="7"/>
      <c r="D445" s="7"/>
      <c r="E445" s="7"/>
      <c r="F445" s="136">
        <v>15160</v>
      </c>
      <c r="G445" s="28" t="s">
        <v>15</v>
      </c>
      <c r="H445" s="95"/>
      <c r="I445" s="28"/>
      <c r="J445" s="81"/>
      <c r="K445" s="110"/>
      <c r="L445" s="28"/>
      <c r="M445" s="81"/>
      <c r="N445" s="110"/>
      <c r="O445" s="28"/>
      <c r="P445" s="81"/>
      <c r="Q445" s="110"/>
      <c r="R445" s="28"/>
    </row>
    <row r="446" spans="2:18" ht="21.75">
      <c r="B446" s="24" t="s">
        <v>366</v>
      </c>
      <c r="C446" s="7"/>
      <c r="D446" s="7"/>
      <c r="E446" s="7"/>
      <c r="F446" s="25">
        <v>700</v>
      </c>
      <c r="G446" s="10" t="s">
        <v>15</v>
      </c>
      <c r="H446" s="109"/>
      <c r="I446" s="28"/>
      <c r="J446" s="110"/>
      <c r="K446" s="110"/>
      <c r="L446" s="28"/>
      <c r="M446" s="110"/>
      <c r="N446" s="110"/>
      <c r="O446" s="28"/>
      <c r="P446" s="110"/>
      <c r="Q446" s="110"/>
      <c r="R446" s="28"/>
    </row>
    <row r="447" spans="2:18" ht="21.75">
      <c r="B447" s="24" t="s">
        <v>66</v>
      </c>
      <c r="C447" s="7"/>
      <c r="D447" s="7"/>
      <c r="E447" s="7"/>
      <c r="F447" s="25">
        <v>2560</v>
      </c>
      <c r="G447" s="10" t="s">
        <v>15</v>
      </c>
      <c r="H447" s="109"/>
      <c r="I447" s="28"/>
      <c r="J447" s="110"/>
      <c r="K447" s="110"/>
      <c r="L447" s="28"/>
      <c r="M447" s="110"/>
      <c r="N447" s="110"/>
      <c r="O447" s="28"/>
      <c r="P447" s="110"/>
      <c r="Q447" s="110"/>
      <c r="R447" s="28"/>
    </row>
    <row r="448" spans="2:18" ht="21.75">
      <c r="B448" s="24" t="s">
        <v>367</v>
      </c>
      <c r="C448" s="7"/>
      <c r="D448" s="7"/>
      <c r="E448" s="7"/>
      <c r="F448" s="25">
        <v>3000</v>
      </c>
      <c r="G448" s="10" t="s">
        <v>15</v>
      </c>
      <c r="H448" s="109"/>
      <c r="I448" s="28"/>
      <c r="J448" s="110"/>
      <c r="K448" s="110"/>
      <c r="L448" s="28"/>
      <c r="M448" s="110"/>
      <c r="N448" s="110"/>
      <c r="O448" s="28"/>
      <c r="P448" s="110"/>
      <c r="Q448" s="110"/>
      <c r="R448" s="28"/>
    </row>
    <row r="449" spans="2:18" ht="21.75">
      <c r="B449" s="24" t="s">
        <v>390</v>
      </c>
      <c r="C449" s="7"/>
      <c r="D449" s="7"/>
      <c r="E449" s="7"/>
      <c r="F449" s="25">
        <v>3000</v>
      </c>
      <c r="G449" s="10" t="s">
        <v>15</v>
      </c>
      <c r="H449" s="62"/>
      <c r="I449" s="28"/>
      <c r="J449" s="110"/>
      <c r="K449" s="110"/>
      <c r="L449" s="28"/>
      <c r="M449" s="110"/>
      <c r="N449" s="110"/>
      <c r="O449" s="28"/>
      <c r="P449" s="110"/>
      <c r="Q449" s="110"/>
      <c r="R449" s="28"/>
    </row>
    <row r="450" spans="2:18" ht="21.75">
      <c r="B450" s="24" t="s">
        <v>407</v>
      </c>
      <c r="C450" s="7"/>
      <c r="D450" s="7"/>
      <c r="E450" s="7"/>
      <c r="F450" s="25">
        <v>29520</v>
      </c>
      <c r="G450" s="10" t="s">
        <v>15</v>
      </c>
      <c r="H450" s="62"/>
      <c r="I450" s="28"/>
      <c r="J450" s="30"/>
      <c r="K450" s="30"/>
      <c r="L450" s="110"/>
      <c r="M450" s="31"/>
      <c r="N450" s="31"/>
      <c r="O450" s="110"/>
      <c r="P450" s="30"/>
      <c r="Q450" s="30"/>
      <c r="R450" s="28"/>
    </row>
    <row r="451" spans="2:18" ht="21.75">
      <c r="B451" s="24" t="s">
        <v>70</v>
      </c>
      <c r="C451" s="7"/>
      <c r="D451" s="7"/>
      <c r="E451" s="7"/>
      <c r="F451" s="25">
        <v>6000</v>
      </c>
      <c r="G451" s="10" t="s">
        <v>15</v>
      </c>
      <c r="H451" s="62"/>
      <c r="I451" s="28"/>
      <c r="J451" s="30"/>
      <c r="K451" s="30"/>
      <c r="L451" s="110"/>
      <c r="M451" s="31"/>
      <c r="N451" s="31"/>
      <c r="O451" s="110"/>
      <c r="P451" s="30"/>
      <c r="Q451" s="30"/>
      <c r="R451" s="28"/>
    </row>
    <row r="452" spans="2:18" ht="22.5" thickBot="1">
      <c r="B452" s="24"/>
      <c r="C452" s="7"/>
      <c r="D452" s="7"/>
      <c r="E452" s="50" t="s">
        <v>319</v>
      </c>
      <c r="F452" s="269">
        <f>SUM(F441:F451)</f>
        <v>154320</v>
      </c>
      <c r="G452" s="52" t="s">
        <v>15</v>
      </c>
      <c r="H452" s="72"/>
      <c r="I452" s="34"/>
      <c r="J452" s="98"/>
      <c r="K452" s="98"/>
      <c r="L452" s="112"/>
      <c r="M452" s="135"/>
      <c r="N452" s="135"/>
      <c r="O452" s="112"/>
      <c r="P452" s="98"/>
      <c r="Q452" s="98"/>
      <c r="R452" s="34"/>
    </row>
    <row r="453" spans="2:18" ht="22.5" thickTop="1">
      <c r="B453" s="23" t="s">
        <v>346</v>
      </c>
      <c r="C453" s="7"/>
      <c r="D453" s="7"/>
      <c r="E453" s="160"/>
      <c r="F453" s="25"/>
      <c r="G453" s="10"/>
      <c r="H453" s="28"/>
      <c r="I453" s="10"/>
      <c r="J453" s="28"/>
      <c r="K453" s="28"/>
      <c r="L453" s="28"/>
      <c r="M453" s="30"/>
      <c r="N453" s="46"/>
      <c r="O453" s="78"/>
      <c r="P453" s="28"/>
      <c r="Q453" s="28"/>
      <c r="R453" s="28"/>
    </row>
    <row r="454" spans="2:18" ht="21.75">
      <c r="B454" s="151" t="s">
        <v>251</v>
      </c>
      <c r="C454" s="160"/>
      <c r="D454" s="160"/>
      <c r="E454" s="160"/>
      <c r="F454" s="25">
        <v>10000</v>
      </c>
      <c r="G454" s="10" t="s">
        <v>15</v>
      </c>
      <c r="H454" s="28" t="s">
        <v>15</v>
      </c>
      <c r="I454" s="10" t="s">
        <v>15</v>
      </c>
      <c r="J454" s="28"/>
      <c r="K454" s="28"/>
      <c r="L454" s="28"/>
      <c r="M454" s="30"/>
      <c r="N454" s="46"/>
      <c r="O454" s="28"/>
      <c r="P454" s="28"/>
      <c r="Q454" s="28"/>
      <c r="R454" s="28"/>
    </row>
    <row r="455" spans="2:18" ht="21.75">
      <c r="B455" s="151" t="s">
        <v>253</v>
      </c>
      <c r="C455" s="160"/>
      <c r="D455" s="160"/>
      <c r="E455" s="160"/>
      <c r="F455" s="25">
        <v>52000</v>
      </c>
      <c r="G455" s="10" t="s">
        <v>15</v>
      </c>
      <c r="H455" s="30">
        <v>28822</v>
      </c>
      <c r="I455" s="10" t="s">
        <v>15</v>
      </c>
      <c r="J455" s="30"/>
      <c r="K455" s="46"/>
      <c r="L455" s="28"/>
      <c r="M455" s="30"/>
      <c r="N455" s="46"/>
      <c r="O455" s="28"/>
      <c r="P455" s="28"/>
      <c r="Q455" s="28"/>
      <c r="R455" s="28"/>
    </row>
    <row r="456" spans="2:18" ht="21.75">
      <c r="B456" s="151" t="s">
        <v>254</v>
      </c>
      <c r="C456" s="160"/>
      <c r="D456" s="160"/>
      <c r="E456" s="7"/>
      <c r="F456" s="25">
        <v>100000</v>
      </c>
      <c r="G456" s="10" t="s">
        <v>15</v>
      </c>
      <c r="H456" s="30">
        <v>38820</v>
      </c>
      <c r="I456" s="10" t="s">
        <v>15</v>
      </c>
      <c r="J456" s="30"/>
      <c r="K456" s="46"/>
      <c r="L456" s="28"/>
      <c r="M456" s="30"/>
      <c r="N456" s="46"/>
      <c r="O456" s="28"/>
      <c r="P456" s="28"/>
      <c r="Q456" s="28"/>
      <c r="R456" s="28"/>
    </row>
    <row r="457" spans="2:18" ht="21.75">
      <c r="B457" s="151" t="s">
        <v>458</v>
      </c>
      <c r="C457" s="160"/>
      <c r="D457" s="160"/>
      <c r="E457" s="7"/>
      <c r="F457" s="25">
        <v>5000</v>
      </c>
      <c r="G457" s="10" t="s">
        <v>15</v>
      </c>
      <c r="H457" s="30" t="s">
        <v>15</v>
      </c>
      <c r="I457" s="10" t="s">
        <v>15</v>
      </c>
      <c r="J457" s="30"/>
      <c r="K457" s="46"/>
      <c r="L457" s="28"/>
      <c r="M457" s="30"/>
      <c r="N457" s="46"/>
      <c r="O457" s="28"/>
      <c r="P457" s="28"/>
      <c r="Q457" s="28"/>
      <c r="R457" s="28"/>
    </row>
    <row r="458" spans="2:18" ht="22.5" thickBot="1">
      <c r="B458" s="221"/>
      <c r="C458" s="222"/>
      <c r="D458" s="222"/>
      <c r="E458" s="193" t="s">
        <v>44</v>
      </c>
      <c r="F458" s="227">
        <f>SUM(F454:F457)</f>
        <v>167000</v>
      </c>
      <c r="G458" s="70" t="s">
        <v>15</v>
      </c>
      <c r="H458" s="98">
        <f>SUM(H455:H457)</f>
        <v>67642</v>
      </c>
      <c r="I458" s="70" t="s">
        <v>15</v>
      </c>
      <c r="J458" s="98"/>
      <c r="K458" s="104"/>
      <c r="L458" s="34"/>
      <c r="M458" s="98"/>
      <c r="N458" s="104"/>
      <c r="O458" s="34"/>
      <c r="P458" s="34"/>
      <c r="Q458" s="34"/>
      <c r="R458" s="34"/>
    </row>
    <row r="459" spans="2:18" ht="22.5" thickTop="1">
      <c r="B459" s="7"/>
      <c r="C459" s="7"/>
      <c r="D459" s="7"/>
      <c r="E459" s="157"/>
      <c r="F459" s="248"/>
      <c r="G459" s="10"/>
      <c r="H459" s="46"/>
      <c r="I459" s="10"/>
      <c r="J459" s="46"/>
      <c r="K459" s="46"/>
      <c r="L459" s="10"/>
      <c r="M459" s="10"/>
      <c r="N459" s="10"/>
      <c r="O459" s="10"/>
      <c r="P459" s="46"/>
      <c r="Q459" s="46"/>
      <c r="R459" s="10"/>
    </row>
    <row r="460" spans="2:18" ht="21.75">
      <c r="B460" s="7"/>
      <c r="C460" s="7"/>
      <c r="D460" s="7"/>
      <c r="E460" s="157"/>
      <c r="F460" s="248"/>
      <c r="G460" s="10"/>
      <c r="H460" s="46"/>
      <c r="I460" s="10"/>
      <c r="J460" s="46"/>
      <c r="K460" s="46"/>
      <c r="L460" s="10"/>
      <c r="M460" s="10"/>
      <c r="N460" s="10"/>
      <c r="O460" s="10"/>
      <c r="P460" s="46"/>
      <c r="Q460" s="46"/>
      <c r="R460" s="10"/>
    </row>
    <row r="461" spans="2:6" ht="21.75">
      <c r="B461" s="2"/>
      <c r="C461" s="2"/>
      <c r="D461" s="2"/>
      <c r="F461" s="26" t="s">
        <v>74</v>
      </c>
    </row>
    <row r="462" spans="2:18" ht="21.75">
      <c r="B462" s="24"/>
      <c r="C462" s="7"/>
      <c r="D462" s="7"/>
      <c r="E462" s="4"/>
      <c r="F462" s="12"/>
      <c r="G462" s="13"/>
      <c r="H462" s="373" t="s">
        <v>1</v>
      </c>
      <c r="I462" s="374"/>
      <c r="J462" s="374"/>
      <c r="K462" s="374"/>
      <c r="L462" s="374"/>
      <c r="M462" s="374"/>
      <c r="N462" s="374"/>
      <c r="O462" s="374"/>
      <c r="P462" s="374"/>
      <c r="Q462" s="374"/>
      <c r="R462" s="375"/>
    </row>
    <row r="463" spans="2:18" ht="21.75">
      <c r="B463" s="389" t="s">
        <v>2</v>
      </c>
      <c r="C463" s="390"/>
      <c r="D463" s="390"/>
      <c r="E463" s="391"/>
      <c r="F463" s="389" t="s">
        <v>3</v>
      </c>
      <c r="G463" s="391"/>
      <c r="H463" s="381" t="s">
        <v>4</v>
      </c>
      <c r="I463" s="382"/>
      <c r="J463" s="381" t="s">
        <v>5</v>
      </c>
      <c r="K463" s="415"/>
      <c r="L463" s="382"/>
      <c r="M463" s="381" t="s">
        <v>6</v>
      </c>
      <c r="N463" s="415"/>
      <c r="O463" s="382"/>
      <c r="P463" s="381" t="s">
        <v>7</v>
      </c>
      <c r="Q463" s="415"/>
      <c r="R463" s="382"/>
    </row>
    <row r="464" spans="2:18" ht="21.75">
      <c r="B464" s="17"/>
      <c r="C464" s="40"/>
      <c r="D464" s="40"/>
      <c r="E464" s="2"/>
      <c r="F464" s="17"/>
      <c r="G464" s="18"/>
      <c r="H464" s="399" t="s">
        <v>9</v>
      </c>
      <c r="I464" s="400"/>
      <c r="J464" s="399" t="s">
        <v>10</v>
      </c>
      <c r="K464" s="404"/>
      <c r="L464" s="400"/>
      <c r="M464" s="399" t="s">
        <v>11</v>
      </c>
      <c r="N464" s="404"/>
      <c r="O464" s="400"/>
      <c r="P464" s="399" t="s">
        <v>12</v>
      </c>
      <c r="Q464" s="404"/>
      <c r="R464" s="400"/>
    </row>
    <row r="465" spans="2:18" ht="21.75">
      <c r="B465" s="23" t="s">
        <v>255</v>
      </c>
      <c r="C465" s="76"/>
      <c r="D465" s="76"/>
      <c r="E465" s="7"/>
      <c r="F465" s="25"/>
      <c r="G465" s="10"/>
      <c r="H465" s="28"/>
      <c r="I465" s="10"/>
      <c r="J465" s="28"/>
      <c r="K465" s="10"/>
      <c r="L465" s="163"/>
      <c r="M465" s="30"/>
      <c r="N465" s="46"/>
      <c r="O465" s="163"/>
      <c r="P465" s="37"/>
      <c r="Q465" s="335"/>
      <c r="R465" s="28"/>
    </row>
    <row r="466" spans="2:18" ht="21.75">
      <c r="B466" s="24" t="s">
        <v>256</v>
      </c>
      <c r="C466" s="7"/>
      <c r="D466" s="7"/>
      <c r="E466" s="7"/>
      <c r="F466" s="25"/>
      <c r="G466" s="10"/>
      <c r="H466" s="28"/>
      <c r="I466" s="10"/>
      <c r="J466" s="30"/>
      <c r="K466" s="46"/>
      <c r="L466" s="28"/>
      <c r="M466" s="9"/>
      <c r="N466" s="9"/>
      <c r="O466" s="28"/>
      <c r="P466" s="37"/>
      <c r="Q466" s="30"/>
      <c r="R466" s="28"/>
    </row>
    <row r="467" spans="2:18" ht="21.75">
      <c r="B467" s="24" t="s">
        <v>392</v>
      </c>
      <c r="C467" s="7"/>
      <c r="D467" s="7"/>
      <c r="E467" s="7"/>
      <c r="F467" s="25">
        <v>30000</v>
      </c>
      <c r="G467" s="10" t="s">
        <v>15</v>
      </c>
      <c r="H467" s="28" t="s">
        <v>15</v>
      </c>
      <c r="I467" s="28" t="s">
        <v>15</v>
      </c>
      <c r="J467" s="11"/>
      <c r="K467" s="10"/>
      <c r="L467" s="28"/>
      <c r="M467" s="37"/>
      <c r="N467" s="37"/>
      <c r="O467" s="28"/>
      <c r="P467" s="37"/>
      <c r="Q467" s="30"/>
      <c r="R467" s="28"/>
    </row>
    <row r="468" spans="2:18" ht="21.75">
      <c r="B468" s="24" t="s">
        <v>459</v>
      </c>
      <c r="C468" s="7"/>
      <c r="D468" s="7"/>
      <c r="E468" s="7"/>
      <c r="F468" s="25">
        <v>5000</v>
      </c>
      <c r="G468" s="10" t="s">
        <v>15</v>
      </c>
      <c r="H468" s="28" t="s">
        <v>15</v>
      </c>
      <c r="I468" s="28" t="s">
        <v>15</v>
      </c>
      <c r="J468" s="46"/>
      <c r="K468" s="30"/>
      <c r="L468" s="28"/>
      <c r="M468" s="37"/>
      <c r="N468" s="37"/>
      <c r="O468" s="28"/>
      <c r="P468" s="37"/>
      <c r="Q468" s="30"/>
      <c r="R468" s="28"/>
    </row>
    <row r="469" spans="2:18" ht="21.75">
      <c r="B469" s="151" t="s">
        <v>252</v>
      </c>
      <c r="C469" s="160"/>
      <c r="D469" s="160"/>
      <c r="E469" s="160"/>
      <c r="F469" s="25">
        <v>20000</v>
      </c>
      <c r="G469" s="10" t="s">
        <v>15</v>
      </c>
      <c r="H469" s="28" t="s">
        <v>15</v>
      </c>
      <c r="I469" s="28" t="s">
        <v>15</v>
      </c>
      <c r="J469" s="10"/>
      <c r="K469" s="28"/>
      <c r="L469" s="28"/>
      <c r="M469" s="37"/>
      <c r="N469" s="37"/>
      <c r="O469" s="28"/>
      <c r="P469" s="9"/>
      <c r="Q469" s="28"/>
      <c r="R469" s="28"/>
    </row>
    <row r="470" spans="2:18" ht="21.75">
      <c r="B470" s="24"/>
      <c r="C470" s="7"/>
      <c r="D470" s="7"/>
      <c r="E470" s="7"/>
      <c r="F470" s="38"/>
      <c r="G470" s="17"/>
      <c r="H470" s="17"/>
      <c r="I470" s="43"/>
      <c r="J470" s="46"/>
      <c r="K470" s="30"/>
      <c r="L470" s="28"/>
      <c r="M470" s="46"/>
      <c r="N470" s="37"/>
      <c r="O470" s="43"/>
      <c r="P470" s="46"/>
      <c r="Q470" s="30"/>
      <c r="R470" s="28"/>
    </row>
    <row r="471" spans="2:18" ht="21.75">
      <c r="B471" s="24"/>
      <c r="C471" s="7"/>
      <c r="D471" s="7"/>
      <c r="E471" s="198" t="s">
        <v>248</v>
      </c>
      <c r="F471" s="286">
        <f>SUM(F467:F470)</f>
        <v>55000</v>
      </c>
      <c r="G471" s="217" t="s">
        <v>15</v>
      </c>
      <c r="H471" s="217" t="s">
        <v>15</v>
      </c>
      <c r="I471" s="217" t="s">
        <v>15</v>
      </c>
      <c r="J471" s="216"/>
      <c r="K471" s="225"/>
      <c r="L471" s="217"/>
      <c r="M471" s="216"/>
      <c r="N471" s="337"/>
      <c r="O471" s="217"/>
      <c r="P471" s="216"/>
      <c r="Q471" s="225"/>
      <c r="R471" s="217"/>
    </row>
    <row r="472" spans="2:18" ht="22.5" thickBot="1">
      <c r="B472" s="24"/>
      <c r="C472" s="7"/>
      <c r="D472" s="7"/>
      <c r="E472" s="198" t="s">
        <v>258</v>
      </c>
      <c r="F472" s="219">
        <v>376320</v>
      </c>
      <c r="G472" s="64" t="s">
        <v>15</v>
      </c>
      <c r="H472" s="92">
        <v>67642</v>
      </c>
      <c r="I472" s="64" t="s">
        <v>15</v>
      </c>
      <c r="J472" s="92"/>
      <c r="K472" s="124"/>
      <c r="L472" s="64"/>
      <c r="M472" s="92"/>
      <c r="N472" s="159"/>
      <c r="O472" s="64"/>
      <c r="P472" s="92"/>
      <c r="Q472" s="124"/>
      <c r="R472" s="64"/>
    </row>
    <row r="473" spans="2:18" ht="22.5" thickTop="1">
      <c r="B473" s="21" t="s">
        <v>332</v>
      </c>
      <c r="F473" s="57"/>
      <c r="H473" s="57"/>
      <c r="J473" s="57"/>
      <c r="K473" s="7"/>
      <c r="L473" s="65"/>
      <c r="M473" s="57"/>
      <c r="N473" s="7"/>
      <c r="O473" s="65"/>
      <c r="P473" s="3"/>
      <c r="Q473" s="65"/>
      <c r="R473" s="22"/>
    </row>
    <row r="474" spans="2:18" ht="21.75">
      <c r="B474" s="23" t="s">
        <v>333</v>
      </c>
      <c r="C474" s="242"/>
      <c r="F474" s="22"/>
      <c r="H474" s="22"/>
      <c r="J474" s="22"/>
      <c r="K474" s="7"/>
      <c r="L474" s="22"/>
      <c r="M474" s="22"/>
      <c r="N474" s="7"/>
      <c r="O474" s="22"/>
      <c r="P474" s="24"/>
      <c r="Q474" s="22"/>
      <c r="R474" s="22"/>
    </row>
    <row r="475" spans="2:18" ht="21.75">
      <c r="B475" s="24" t="s">
        <v>83</v>
      </c>
      <c r="F475" s="27">
        <v>33440</v>
      </c>
      <c r="G475" s="26" t="s">
        <v>15</v>
      </c>
      <c r="H475" s="25"/>
      <c r="I475" s="26"/>
      <c r="J475" s="30"/>
      <c r="K475" s="37"/>
      <c r="L475" s="30"/>
      <c r="M475" s="30"/>
      <c r="N475" s="30"/>
      <c r="O475" s="28"/>
      <c r="P475" s="199"/>
      <c r="Q475" s="31"/>
      <c r="R475" s="28"/>
    </row>
    <row r="476" spans="2:18" ht="21.75">
      <c r="B476" s="24" t="s">
        <v>84</v>
      </c>
      <c r="F476" s="27">
        <v>37280</v>
      </c>
      <c r="G476" s="26" t="s">
        <v>15</v>
      </c>
      <c r="H476" s="25"/>
      <c r="I476" s="26"/>
      <c r="J476" s="30"/>
      <c r="K476" s="37"/>
      <c r="L476" s="30"/>
      <c r="M476" s="30"/>
      <c r="N476" s="30"/>
      <c r="O476" s="28"/>
      <c r="P476" s="199"/>
      <c r="Q476" s="31"/>
      <c r="R476" s="28"/>
    </row>
    <row r="477" spans="2:18" ht="21.75">
      <c r="B477" s="24" t="s">
        <v>85</v>
      </c>
      <c r="C477" s="7"/>
      <c r="D477" s="7"/>
      <c r="E477" s="7"/>
      <c r="F477" s="27">
        <v>6000</v>
      </c>
      <c r="G477" s="10" t="s">
        <v>15</v>
      </c>
      <c r="H477" s="27"/>
      <c r="I477" s="10"/>
      <c r="J477" s="30"/>
      <c r="K477" s="37"/>
      <c r="L477" s="30"/>
      <c r="M477" s="30"/>
      <c r="N477" s="30"/>
      <c r="O477" s="28"/>
      <c r="P477" s="161"/>
      <c r="Q477" s="31"/>
      <c r="R477" s="28"/>
    </row>
    <row r="478" spans="2:18" ht="21.75">
      <c r="B478" s="24" t="s">
        <v>87</v>
      </c>
      <c r="C478" s="7"/>
      <c r="D478" s="7"/>
      <c r="E478" s="7"/>
      <c r="F478" s="25">
        <v>14540</v>
      </c>
      <c r="G478" s="10" t="s">
        <v>15</v>
      </c>
      <c r="H478" s="25"/>
      <c r="I478" s="10"/>
      <c r="J478" s="30"/>
      <c r="K478" s="46"/>
      <c r="L478" s="28"/>
      <c r="M478" s="30"/>
      <c r="N478" s="30"/>
      <c r="O478" s="28"/>
      <c r="P478" s="46"/>
      <c r="Q478" s="30"/>
      <c r="R478" s="28"/>
    </row>
    <row r="479" spans="2:18" ht="21.75">
      <c r="B479" s="24" t="s">
        <v>88</v>
      </c>
      <c r="C479" s="7"/>
      <c r="D479" s="7"/>
      <c r="E479" s="7"/>
      <c r="F479" s="25">
        <v>3000</v>
      </c>
      <c r="G479" s="10" t="s">
        <v>15</v>
      </c>
      <c r="H479" s="25"/>
      <c r="I479" s="10"/>
      <c r="J479" s="30"/>
      <c r="K479" s="46"/>
      <c r="L479" s="28"/>
      <c r="M479" s="30"/>
      <c r="N479" s="30"/>
      <c r="O479" s="28"/>
      <c r="P479" s="46"/>
      <c r="Q479" s="30"/>
      <c r="R479" s="28"/>
    </row>
    <row r="480" spans="2:18" ht="22.5" thickBot="1">
      <c r="B480" s="24"/>
      <c r="C480" s="7"/>
      <c r="D480" s="7"/>
      <c r="E480" s="50" t="s">
        <v>319</v>
      </c>
      <c r="F480" s="269">
        <f>SUM(F475:F479)</f>
        <v>94260</v>
      </c>
      <c r="G480" s="52" t="s">
        <v>15</v>
      </c>
      <c r="H480" s="33"/>
      <c r="I480" s="52"/>
      <c r="J480" s="98"/>
      <c r="K480" s="104"/>
      <c r="L480" s="34"/>
      <c r="M480" s="98"/>
      <c r="N480" s="98"/>
      <c r="O480" s="34"/>
      <c r="P480" s="104"/>
      <c r="Q480" s="98"/>
      <c r="R480" s="34"/>
    </row>
    <row r="481" spans="2:18" ht="22.5" thickTop="1">
      <c r="B481" s="23" t="s">
        <v>334</v>
      </c>
      <c r="C481" s="7"/>
      <c r="D481" s="7"/>
      <c r="E481" s="7"/>
      <c r="F481" s="25"/>
      <c r="G481" s="10"/>
      <c r="H481" s="57"/>
      <c r="J481" s="57"/>
      <c r="K481" s="7"/>
      <c r="L481" s="65"/>
      <c r="M481" s="57"/>
      <c r="N481" s="7"/>
      <c r="O481" s="65"/>
      <c r="P481" s="57"/>
      <c r="Q481" s="22"/>
      <c r="R481" s="22"/>
    </row>
    <row r="482" spans="2:18" ht="21.75">
      <c r="B482" s="23" t="s">
        <v>331</v>
      </c>
      <c r="C482" s="7"/>
      <c r="D482" s="7"/>
      <c r="E482" s="7"/>
      <c r="F482" s="25"/>
      <c r="G482" s="10"/>
      <c r="H482" s="22"/>
      <c r="J482" s="22"/>
      <c r="K482" s="7"/>
      <c r="L482" s="22"/>
      <c r="M482" s="22"/>
      <c r="N482" s="7"/>
      <c r="O482" s="22"/>
      <c r="P482" s="22"/>
      <c r="Q482" s="22"/>
      <c r="R482" s="22"/>
    </row>
    <row r="483" spans="2:18" ht="21.75">
      <c r="B483" s="151" t="s">
        <v>157</v>
      </c>
      <c r="C483" s="160"/>
      <c r="D483" s="7"/>
      <c r="E483" s="7"/>
      <c r="F483" s="25">
        <v>9200</v>
      </c>
      <c r="G483" s="10" t="s">
        <v>15</v>
      </c>
      <c r="H483" s="30"/>
      <c r="I483" s="10"/>
      <c r="J483" s="30"/>
      <c r="K483" s="46"/>
      <c r="L483" s="28"/>
      <c r="M483" s="30"/>
      <c r="N483" s="30"/>
      <c r="O483" s="28"/>
      <c r="P483" s="30"/>
      <c r="Q483" s="30"/>
      <c r="R483" s="28"/>
    </row>
    <row r="484" spans="2:18" ht="22.5" thickBot="1">
      <c r="B484" s="16"/>
      <c r="C484" s="2"/>
      <c r="D484" s="2"/>
      <c r="E484" s="105" t="s">
        <v>38</v>
      </c>
      <c r="F484" s="269">
        <f>SUM(F483:F483)</f>
        <v>9200</v>
      </c>
      <c r="G484" s="52" t="s">
        <v>15</v>
      </c>
      <c r="H484" s="135"/>
      <c r="I484" s="52"/>
      <c r="J484" s="135"/>
      <c r="K484" s="323"/>
      <c r="L484" s="34"/>
      <c r="M484" s="98"/>
      <c r="N484" s="98"/>
      <c r="O484" s="34"/>
      <c r="P484" s="113"/>
      <c r="Q484" s="113"/>
      <c r="R484" s="34"/>
    </row>
    <row r="485" spans="2:18" ht="22.5" thickTop="1">
      <c r="B485" s="7"/>
      <c r="C485" s="7"/>
      <c r="D485" s="7"/>
      <c r="E485" s="47"/>
      <c r="F485" s="248"/>
      <c r="G485" s="10"/>
      <c r="H485" s="161"/>
      <c r="I485" s="10"/>
      <c r="J485" s="161"/>
      <c r="K485" s="161"/>
      <c r="L485" s="10"/>
      <c r="M485" s="46"/>
      <c r="N485" s="46"/>
      <c r="O485" s="10"/>
      <c r="P485" s="95"/>
      <c r="Q485" s="95"/>
      <c r="R485" s="10"/>
    </row>
    <row r="486" spans="2:18" ht="21.75">
      <c r="B486" s="7"/>
      <c r="C486" s="7"/>
      <c r="D486" s="7"/>
      <c r="E486" s="47"/>
      <c r="F486" s="248"/>
      <c r="G486" s="10"/>
      <c r="H486" s="161"/>
      <c r="I486" s="10"/>
      <c r="J486" s="161"/>
      <c r="K486" s="161"/>
      <c r="L486" s="10"/>
      <c r="M486" s="46"/>
      <c r="N486" s="46"/>
      <c r="O486" s="10"/>
      <c r="P486" s="95"/>
      <c r="Q486" s="95"/>
      <c r="R486" s="10"/>
    </row>
    <row r="487" spans="2:18" ht="21.75">
      <c r="B487" s="7"/>
      <c r="C487" s="7"/>
      <c r="D487" s="7"/>
      <c r="E487" s="47"/>
      <c r="F487" s="79" t="s">
        <v>86</v>
      </c>
      <c r="G487" s="10"/>
      <c r="H487" s="95"/>
      <c r="I487" s="10"/>
      <c r="J487" s="48"/>
      <c r="K487" s="48"/>
      <c r="L487" s="10"/>
      <c r="M487" s="81"/>
      <c r="N487" s="81"/>
      <c r="O487" s="10"/>
      <c r="P487" s="46"/>
      <c r="Q487" s="46"/>
      <c r="R487" s="10"/>
    </row>
    <row r="488" spans="2:18" ht="21.75">
      <c r="B488" s="2"/>
      <c r="C488" s="2"/>
      <c r="D488" s="2"/>
      <c r="E488" s="102"/>
      <c r="F488" s="144"/>
      <c r="G488" s="40"/>
      <c r="H488" s="137"/>
      <c r="I488" s="40"/>
      <c r="J488" s="230"/>
      <c r="K488" s="230"/>
      <c r="L488" s="40"/>
      <c r="M488" s="169"/>
      <c r="N488" s="169"/>
      <c r="O488" s="40"/>
      <c r="P488" s="181"/>
      <c r="Q488" s="181"/>
      <c r="R488" s="40"/>
    </row>
    <row r="489" spans="2:18" ht="21.75">
      <c r="B489" s="24"/>
      <c r="C489" s="7"/>
      <c r="D489" s="7"/>
      <c r="E489" s="7"/>
      <c r="F489" s="9"/>
      <c r="G489" s="11"/>
      <c r="H489" s="376" t="s">
        <v>1</v>
      </c>
      <c r="I489" s="377"/>
      <c r="J489" s="377"/>
      <c r="K489" s="377"/>
      <c r="L489" s="377"/>
      <c r="M489" s="377"/>
      <c r="N489" s="377"/>
      <c r="O489" s="377"/>
      <c r="P489" s="377"/>
      <c r="Q489" s="377"/>
      <c r="R489" s="378"/>
    </row>
    <row r="490" spans="2:18" ht="21.75">
      <c r="B490" s="389" t="s">
        <v>2</v>
      </c>
      <c r="C490" s="390"/>
      <c r="D490" s="390"/>
      <c r="E490" s="391"/>
      <c r="F490" s="389" t="s">
        <v>3</v>
      </c>
      <c r="G490" s="391"/>
      <c r="H490" s="381" t="s">
        <v>4</v>
      </c>
      <c r="I490" s="382"/>
      <c r="J490" s="381" t="s">
        <v>5</v>
      </c>
      <c r="K490" s="415"/>
      <c r="L490" s="382"/>
      <c r="M490" s="381" t="s">
        <v>6</v>
      </c>
      <c r="N490" s="415"/>
      <c r="O490" s="382"/>
      <c r="P490" s="381" t="s">
        <v>7</v>
      </c>
      <c r="Q490" s="415"/>
      <c r="R490" s="382"/>
    </row>
    <row r="491" spans="2:18" ht="21.75">
      <c r="B491" s="17"/>
      <c r="C491" s="40"/>
      <c r="D491" s="40"/>
      <c r="E491" s="2"/>
      <c r="F491" s="17"/>
      <c r="G491" s="18"/>
      <c r="H491" s="399" t="s">
        <v>9</v>
      </c>
      <c r="I491" s="400"/>
      <c r="J491" s="399" t="s">
        <v>10</v>
      </c>
      <c r="K491" s="404"/>
      <c r="L491" s="400"/>
      <c r="M491" s="399" t="s">
        <v>11</v>
      </c>
      <c r="N491" s="404"/>
      <c r="O491" s="400"/>
      <c r="P491" s="399" t="s">
        <v>12</v>
      </c>
      <c r="Q491" s="404"/>
      <c r="R491" s="400"/>
    </row>
    <row r="492" spans="2:18" ht="21.75">
      <c r="B492" s="23" t="s">
        <v>391</v>
      </c>
      <c r="C492" s="154"/>
      <c r="F492" s="24"/>
      <c r="G492" s="22"/>
      <c r="H492" s="24"/>
      <c r="I492" s="22"/>
      <c r="J492" s="24"/>
      <c r="K492" s="24"/>
      <c r="L492" s="28"/>
      <c r="M492" s="24"/>
      <c r="N492" s="24"/>
      <c r="O492" s="22"/>
      <c r="P492" s="24"/>
      <c r="Q492" s="24"/>
      <c r="R492" s="22"/>
    </row>
    <row r="493" spans="2:18" ht="21.75">
      <c r="B493" s="151" t="s">
        <v>261</v>
      </c>
      <c r="C493" s="154"/>
      <c r="F493" s="67">
        <v>50000</v>
      </c>
      <c r="G493" s="28" t="s">
        <v>15</v>
      </c>
      <c r="H493" s="37">
        <v>16198</v>
      </c>
      <c r="I493" s="28" t="s">
        <v>15</v>
      </c>
      <c r="J493" s="9"/>
      <c r="K493" s="9"/>
      <c r="L493" s="28"/>
      <c r="M493" s="67"/>
      <c r="N493" s="67"/>
      <c r="O493" s="28"/>
      <c r="P493" s="24"/>
      <c r="Q493" s="24"/>
      <c r="R493" s="22"/>
    </row>
    <row r="494" spans="2:18" ht="21.75">
      <c r="B494" s="151" t="s">
        <v>253</v>
      </c>
      <c r="C494" s="152"/>
      <c r="D494" s="152"/>
      <c r="E494" s="152"/>
      <c r="F494" s="67">
        <v>23000</v>
      </c>
      <c r="G494" s="28" t="s">
        <v>15</v>
      </c>
      <c r="H494" s="37" t="s">
        <v>15</v>
      </c>
      <c r="I494" s="28" t="s">
        <v>15</v>
      </c>
      <c r="J494" s="9"/>
      <c r="K494" s="9"/>
      <c r="L494" s="28"/>
      <c r="M494" s="37"/>
      <c r="N494" s="37"/>
      <c r="O494" s="28"/>
      <c r="P494" s="24"/>
      <c r="Q494" s="24"/>
      <c r="R494" s="22"/>
    </row>
    <row r="495" spans="2:18" ht="21.75">
      <c r="B495" s="151" t="s">
        <v>460</v>
      </c>
      <c r="C495" s="152"/>
      <c r="D495" s="152"/>
      <c r="E495" s="152"/>
      <c r="F495" s="67">
        <v>20000</v>
      </c>
      <c r="G495" s="28" t="s">
        <v>15</v>
      </c>
      <c r="H495" s="37" t="s">
        <v>15</v>
      </c>
      <c r="I495" s="28" t="s">
        <v>15</v>
      </c>
      <c r="J495" s="9"/>
      <c r="K495" s="9"/>
      <c r="L495" s="28"/>
      <c r="M495" s="37"/>
      <c r="N495" s="37"/>
      <c r="O495" s="28"/>
      <c r="P495" s="24"/>
      <c r="Q495" s="24"/>
      <c r="R495" s="22"/>
    </row>
    <row r="496" spans="2:18" ht="22.5" thickBot="1">
      <c r="B496" s="201"/>
      <c r="C496" s="202"/>
      <c r="D496" s="202"/>
      <c r="E496" s="198" t="s">
        <v>44</v>
      </c>
      <c r="F496" s="285">
        <f>SUM(F493:F495)</f>
        <v>93000</v>
      </c>
      <c r="G496" s="34" t="s">
        <v>15</v>
      </c>
      <c r="H496" s="165">
        <f>SUM(H493:H495)</f>
        <v>16198</v>
      </c>
      <c r="I496" s="34" t="s">
        <v>15</v>
      </c>
      <c r="J496" s="70"/>
      <c r="K496" s="70"/>
      <c r="L496" s="34"/>
      <c r="M496" s="165"/>
      <c r="N496" s="165"/>
      <c r="O496" s="34"/>
      <c r="P496" s="70"/>
      <c r="Q496" s="70"/>
      <c r="R496" s="34"/>
    </row>
    <row r="497" spans="2:18" ht="22.5" thickTop="1">
      <c r="B497" s="23" t="s">
        <v>343</v>
      </c>
      <c r="F497" s="25"/>
      <c r="G497" s="10"/>
      <c r="H497" s="58"/>
      <c r="I497" s="10"/>
      <c r="J497" s="30"/>
      <c r="K497" s="46"/>
      <c r="L497" s="78"/>
      <c r="M497" s="30"/>
      <c r="N497" s="46"/>
      <c r="O497" s="78"/>
      <c r="P497" s="30"/>
      <c r="Q497" s="46"/>
      <c r="R497" s="333"/>
    </row>
    <row r="498" spans="2:18" ht="21.75">
      <c r="B498" s="151" t="s">
        <v>510</v>
      </c>
      <c r="C498" s="152"/>
      <c r="D498" s="152"/>
      <c r="F498" s="25">
        <v>34000</v>
      </c>
      <c r="G498" s="10" t="s">
        <v>15</v>
      </c>
      <c r="H498" s="29" t="s">
        <v>15</v>
      </c>
      <c r="I498" s="10" t="s">
        <v>15</v>
      </c>
      <c r="J498" s="30"/>
      <c r="K498" s="46"/>
      <c r="L498" s="43"/>
      <c r="M498" s="30"/>
      <c r="N498" s="46"/>
      <c r="O498" s="43"/>
      <c r="P498" s="30"/>
      <c r="Q498" s="46"/>
      <c r="R498" s="17"/>
    </row>
    <row r="499" spans="2:18" ht="22.5" thickBot="1">
      <c r="B499" s="24"/>
      <c r="C499" s="7"/>
      <c r="D499" s="7"/>
      <c r="E499" s="50" t="s">
        <v>49</v>
      </c>
      <c r="F499" s="269">
        <f>SUM(F498:F498)</f>
        <v>34000</v>
      </c>
      <c r="G499" s="34" t="s">
        <v>15</v>
      </c>
      <c r="H499" s="55" t="s">
        <v>15</v>
      </c>
      <c r="I499" s="34" t="s">
        <v>15</v>
      </c>
      <c r="J499" s="112"/>
      <c r="K499" s="112"/>
      <c r="L499" s="34"/>
      <c r="M499" s="112"/>
      <c r="N499" s="112"/>
      <c r="O499" s="34"/>
      <c r="P499" s="112"/>
      <c r="Q499" s="112"/>
      <c r="R499" s="34"/>
    </row>
    <row r="500" spans="2:18" ht="22.5" thickTop="1">
      <c r="B500" s="379" t="s">
        <v>263</v>
      </c>
      <c r="C500" s="380"/>
      <c r="D500" s="380"/>
      <c r="E500" s="401"/>
      <c r="F500" s="9"/>
      <c r="G500" s="28"/>
      <c r="H500" s="9"/>
      <c r="I500" s="28"/>
      <c r="J500" s="9"/>
      <c r="K500" s="9"/>
      <c r="L500" s="28"/>
      <c r="M500" s="9"/>
      <c r="N500" s="9"/>
      <c r="O500" s="28"/>
      <c r="P500" s="9"/>
      <c r="Q500" s="9"/>
      <c r="R500" s="28"/>
    </row>
    <row r="501" spans="2:18" ht="21.75">
      <c r="B501" s="383" t="s">
        <v>256</v>
      </c>
      <c r="C501" s="384"/>
      <c r="D501" s="384"/>
      <c r="E501" s="385"/>
      <c r="F501" s="9"/>
      <c r="G501" s="28"/>
      <c r="H501" s="9"/>
      <c r="I501" s="28"/>
      <c r="J501" s="9"/>
      <c r="K501" s="9"/>
      <c r="L501" s="28"/>
      <c r="M501" s="9"/>
      <c r="N501" s="9"/>
      <c r="O501" s="28"/>
      <c r="P501" s="9"/>
      <c r="Q501" s="9"/>
      <c r="R501" s="28"/>
    </row>
    <row r="502" spans="2:18" ht="21.75">
      <c r="B502" s="383" t="s">
        <v>264</v>
      </c>
      <c r="C502" s="384"/>
      <c r="D502" s="384"/>
      <c r="E502" s="385"/>
      <c r="F502" s="37">
        <v>5000</v>
      </c>
      <c r="G502" s="28" t="s">
        <v>15</v>
      </c>
      <c r="H502" s="28" t="s">
        <v>15</v>
      </c>
      <c r="I502" s="28" t="s">
        <v>15</v>
      </c>
      <c r="J502" s="9"/>
      <c r="K502" s="9"/>
      <c r="L502" s="28"/>
      <c r="M502" s="37"/>
      <c r="N502" s="37"/>
      <c r="O502" s="28"/>
      <c r="P502" s="9"/>
      <c r="Q502" s="9"/>
      <c r="R502" s="28"/>
    </row>
    <row r="503" spans="2:18" ht="21.75">
      <c r="B503" s="203" t="s">
        <v>461</v>
      </c>
      <c r="C503" s="204"/>
      <c r="D503" s="204"/>
      <c r="E503" s="282"/>
      <c r="F503" s="37">
        <v>4500</v>
      </c>
      <c r="G503" s="28" t="s">
        <v>15</v>
      </c>
      <c r="H503" s="28" t="s">
        <v>15</v>
      </c>
      <c r="I503" s="28" t="s">
        <v>15</v>
      </c>
      <c r="J503" s="9"/>
      <c r="K503" s="9"/>
      <c r="L503" s="28"/>
      <c r="M503" s="37"/>
      <c r="N503" s="37"/>
      <c r="O503" s="28"/>
      <c r="P503" s="9"/>
      <c r="Q503" s="9"/>
      <c r="R503" s="28"/>
    </row>
    <row r="504" spans="2:18" ht="21.75">
      <c r="B504" s="203" t="s">
        <v>462</v>
      </c>
      <c r="C504" s="204"/>
      <c r="D504" s="204"/>
      <c r="E504" s="282"/>
      <c r="F504" s="37">
        <v>3000</v>
      </c>
      <c r="G504" s="28" t="s">
        <v>15</v>
      </c>
      <c r="H504" s="28" t="s">
        <v>15</v>
      </c>
      <c r="I504" s="28" t="s">
        <v>15</v>
      </c>
      <c r="J504" s="9"/>
      <c r="K504" s="9"/>
      <c r="L504" s="28"/>
      <c r="M504" s="37"/>
      <c r="N504" s="37"/>
      <c r="O504" s="28"/>
      <c r="P504" s="9"/>
      <c r="Q504" s="9"/>
      <c r="R504" s="28"/>
    </row>
    <row r="505" spans="2:18" ht="21.75">
      <c r="B505" s="383" t="s">
        <v>265</v>
      </c>
      <c r="C505" s="384"/>
      <c r="D505" s="384"/>
      <c r="E505" s="385"/>
      <c r="F505" s="37">
        <v>5000</v>
      </c>
      <c r="G505" s="28" t="s">
        <v>15</v>
      </c>
      <c r="H505" s="28" t="s">
        <v>15</v>
      </c>
      <c r="I505" s="28" t="s">
        <v>15</v>
      </c>
      <c r="J505" s="9"/>
      <c r="K505" s="9"/>
      <c r="L505" s="28"/>
      <c r="M505" s="37"/>
      <c r="N505" s="37"/>
      <c r="O505" s="28"/>
      <c r="P505" s="9"/>
      <c r="Q505" s="9"/>
      <c r="R505" s="28"/>
    </row>
    <row r="506" spans="2:18" ht="21.75">
      <c r="B506" s="151" t="s">
        <v>262</v>
      </c>
      <c r="C506" s="152"/>
      <c r="D506" s="152"/>
      <c r="E506" s="152"/>
      <c r="F506" s="67">
        <v>20000</v>
      </c>
      <c r="G506" s="28" t="s">
        <v>15</v>
      </c>
      <c r="H506" s="28" t="s">
        <v>15</v>
      </c>
      <c r="I506" s="28" t="s">
        <v>15</v>
      </c>
      <c r="J506" s="67"/>
      <c r="K506" s="67"/>
      <c r="L506" s="28"/>
      <c r="M506" s="67"/>
      <c r="N506" s="67"/>
      <c r="O506" s="22"/>
      <c r="P506" s="24"/>
      <c r="Q506" s="24"/>
      <c r="R506" s="22"/>
    </row>
    <row r="507" spans="2:18" ht="22.5" thickBot="1">
      <c r="B507" s="409" t="s">
        <v>248</v>
      </c>
      <c r="C507" s="410"/>
      <c r="D507" s="410"/>
      <c r="E507" s="411"/>
      <c r="F507" s="284">
        <f>SUM(F502:F506)</f>
        <v>37500</v>
      </c>
      <c r="G507" s="34" t="s">
        <v>15</v>
      </c>
      <c r="H507" s="34" t="s">
        <v>15</v>
      </c>
      <c r="I507" s="34" t="s">
        <v>15</v>
      </c>
      <c r="J507" s="165"/>
      <c r="K507" s="165"/>
      <c r="L507" s="34"/>
      <c r="M507" s="165"/>
      <c r="N507" s="165"/>
      <c r="O507" s="34"/>
      <c r="P507" s="70"/>
      <c r="Q507" s="70"/>
      <c r="R507" s="34"/>
    </row>
    <row r="508" spans="2:18" ht="22.5" thickTop="1">
      <c r="B508" s="392" t="s">
        <v>266</v>
      </c>
      <c r="C508" s="393"/>
      <c r="D508" s="393"/>
      <c r="E508" s="394"/>
      <c r="F508" s="9"/>
      <c r="G508" s="28"/>
      <c r="H508" s="9"/>
      <c r="I508" s="28"/>
      <c r="J508" s="9"/>
      <c r="K508" s="9"/>
      <c r="L508" s="28"/>
      <c r="M508" s="9"/>
      <c r="N508" s="9"/>
      <c r="O508" s="28"/>
      <c r="P508" s="9"/>
      <c r="Q508" s="9"/>
      <c r="R508" s="28"/>
    </row>
    <row r="509" spans="2:18" ht="21.75">
      <c r="B509" s="203" t="s">
        <v>466</v>
      </c>
      <c r="C509" s="268"/>
      <c r="D509" s="268"/>
      <c r="E509" s="268"/>
      <c r="F509" s="37">
        <v>173000</v>
      </c>
      <c r="G509" s="28" t="s">
        <v>15</v>
      </c>
      <c r="H509" s="28" t="s">
        <v>15</v>
      </c>
      <c r="I509" s="28" t="s">
        <v>15</v>
      </c>
      <c r="J509" s="37"/>
      <c r="K509" s="37"/>
      <c r="L509" s="28"/>
      <c r="M509" s="9"/>
      <c r="N509" s="9"/>
      <c r="O509" s="28"/>
      <c r="P509" s="9"/>
      <c r="Q509" s="9"/>
      <c r="R509" s="28"/>
    </row>
    <row r="510" spans="2:18" ht="21.75">
      <c r="B510" s="203" t="s">
        <v>463</v>
      </c>
      <c r="C510" s="268"/>
      <c r="D510" s="268"/>
      <c r="E510" s="268"/>
      <c r="F510" s="37">
        <v>198500</v>
      </c>
      <c r="G510" s="28" t="s">
        <v>15</v>
      </c>
      <c r="H510" s="28" t="s">
        <v>15</v>
      </c>
      <c r="I510" s="28" t="s">
        <v>15</v>
      </c>
      <c r="J510" s="37"/>
      <c r="K510" s="37"/>
      <c r="L510" s="28"/>
      <c r="M510" s="9"/>
      <c r="N510" s="9"/>
      <c r="O510" s="28"/>
      <c r="P510" s="9"/>
      <c r="Q510" s="9"/>
      <c r="R510" s="28"/>
    </row>
    <row r="511" spans="2:18" ht="21.75">
      <c r="B511" s="203" t="s">
        <v>464</v>
      </c>
      <c r="C511" s="204"/>
      <c r="D511" s="204"/>
      <c r="E511" s="204"/>
      <c r="F511" s="37">
        <v>202000</v>
      </c>
      <c r="G511" s="28" t="s">
        <v>15</v>
      </c>
      <c r="H511" s="28" t="s">
        <v>15</v>
      </c>
      <c r="I511" s="28" t="s">
        <v>15</v>
      </c>
      <c r="J511" s="37"/>
      <c r="K511" s="37"/>
      <c r="L511" s="28"/>
      <c r="M511" s="9"/>
      <c r="N511" s="9"/>
      <c r="O511" s="28"/>
      <c r="P511" s="9"/>
      <c r="Q511" s="9"/>
      <c r="R511" s="28"/>
    </row>
    <row r="512" spans="2:18" ht="21.75">
      <c r="B512" s="274" t="s">
        <v>465</v>
      </c>
      <c r="C512" s="275"/>
      <c r="D512" s="275"/>
      <c r="E512" s="275"/>
      <c r="F512" s="276">
        <v>198500</v>
      </c>
      <c r="G512" s="277" t="s">
        <v>15</v>
      </c>
      <c r="H512" s="277" t="s">
        <v>15</v>
      </c>
      <c r="I512" s="277" t="s">
        <v>15</v>
      </c>
      <c r="J512" s="276"/>
      <c r="K512" s="276"/>
      <c r="L512" s="277"/>
      <c r="M512" s="273"/>
      <c r="N512" s="273"/>
      <c r="O512" s="277"/>
      <c r="P512" s="273"/>
      <c r="Q512" s="273"/>
      <c r="R512" s="277"/>
    </row>
    <row r="513" spans="2:18" ht="21.75">
      <c r="B513" s="7"/>
      <c r="C513" s="7"/>
      <c r="D513" s="7"/>
      <c r="E513" s="47"/>
      <c r="F513" s="44"/>
      <c r="G513" s="10"/>
      <c r="H513" s="79"/>
      <c r="I513" s="10"/>
      <c r="J513" s="79"/>
      <c r="K513" s="79"/>
      <c r="L513" s="10"/>
      <c r="M513" s="46"/>
      <c r="N513" s="46"/>
      <c r="O513" s="10"/>
      <c r="P513" s="46"/>
      <c r="Q513" s="46"/>
      <c r="R513" s="10"/>
    </row>
    <row r="514" spans="2:18" ht="21.75">
      <c r="B514" s="7"/>
      <c r="C514" s="7"/>
      <c r="D514" s="7"/>
      <c r="E514" s="47"/>
      <c r="F514" s="44"/>
      <c r="G514" s="10"/>
      <c r="H514" s="95"/>
      <c r="I514" s="10"/>
      <c r="J514" s="48"/>
      <c r="K514" s="48"/>
      <c r="L514" s="10"/>
      <c r="M514" s="81"/>
      <c r="N514" s="81"/>
      <c r="O514" s="10"/>
      <c r="P514" s="46"/>
      <c r="Q514" s="46"/>
      <c r="R514" s="10"/>
    </row>
    <row r="515" spans="2:18" ht="21.75">
      <c r="B515" s="2"/>
      <c r="C515" s="2"/>
      <c r="D515" s="2"/>
      <c r="E515" s="2"/>
      <c r="F515" s="40" t="s">
        <v>93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2:18" ht="21.75">
      <c r="B516" s="24"/>
      <c r="C516" s="7"/>
      <c r="D516" s="7"/>
      <c r="E516" s="7"/>
      <c r="F516" s="9"/>
      <c r="G516" s="11"/>
      <c r="H516" s="376" t="s">
        <v>1</v>
      </c>
      <c r="I516" s="377"/>
      <c r="J516" s="377"/>
      <c r="K516" s="377"/>
      <c r="L516" s="377"/>
      <c r="M516" s="377"/>
      <c r="N516" s="377"/>
      <c r="O516" s="377"/>
      <c r="P516" s="377"/>
      <c r="Q516" s="377"/>
      <c r="R516" s="378"/>
    </row>
    <row r="517" spans="2:18" ht="21.75">
      <c r="B517" s="389" t="s">
        <v>2</v>
      </c>
      <c r="C517" s="390"/>
      <c r="D517" s="390"/>
      <c r="E517" s="391"/>
      <c r="F517" s="389" t="s">
        <v>3</v>
      </c>
      <c r="G517" s="391"/>
      <c r="H517" s="381" t="s">
        <v>4</v>
      </c>
      <c r="I517" s="382"/>
      <c r="J517" s="381" t="s">
        <v>5</v>
      </c>
      <c r="K517" s="415"/>
      <c r="L517" s="382"/>
      <c r="M517" s="381" t="s">
        <v>6</v>
      </c>
      <c r="N517" s="415"/>
      <c r="O517" s="382"/>
      <c r="P517" s="381" t="s">
        <v>7</v>
      </c>
      <c r="Q517" s="415"/>
      <c r="R517" s="382"/>
    </row>
    <row r="518" spans="2:18" ht="21.75">
      <c r="B518" s="17"/>
      <c r="C518" s="40"/>
      <c r="D518" s="40"/>
      <c r="E518" s="2"/>
      <c r="F518" s="17"/>
      <c r="G518" s="18"/>
      <c r="H518" s="399" t="s">
        <v>9</v>
      </c>
      <c r="I518" s="400"/>
      <c r="J518" s="399" t="s">
        <v>10</v>
      </c>
      <c r="K518" s="404"/>
      <c r="L518" s="400"/>
      <c r="M518" s="399" t="s">
        <v>11</v>
      </c>
      <c r="N518" s="404"/>
      <c r="O518" s="400"/>
      <c r="P518" s="399" t="s">
        <v>12</v>
      </c>
      <c r="Q518" s="404"/>
      <c r="R518" s="400"/>
    </row>
    <row r="519" spans="2:18" ht="21.75">
      <c r="B519" s="23"/>
      <c r="F519" s="25"/>
      <c r="G519" s="10"/>
      <c r="H519" s="58"/>
      <c r="I519" s="10"/>
      <c r="J519" s="30"/>
      <c r="K519" s="46"/>
      <c r="L519" s="163"/>
      <c r="M519" s="30"/>
      <c r="N519" s="46"/>
      <c r="O519" s="163"/>
      <c r="P519" s="30"/>
      <c r="Q519" s="46"/>
      <c r="R519" s="12"/>
    </row>
    <row r="520" spans="2:18" ht="21.75">
      <c r="B520" s="151" t="s">
        <v>467</v>
      </c>
      <c r="C520" s="152"/>
      <c r="D520" s="152"/>
      <c r="F520" s="25">
        <v>198500</v>
      </c>
      <c r="G520" s="10" t="s">
        <v>15</v>
      </c>
      <c r="H520" s="29" t="s">
        <v>15</v>
      </c>
      <c r="I520" s="10" t="s">
        <v>15</v>
      </c>
      <c r="J520" s="30"/>
      <c r="K520" s="46"/>
      <c r="L520" s="28"/>
      <c r="M520" s="30"/>
      <c r="N520" s="46"/>
      <c r="O520" s="28"/>
      <c r="P520" s="30"/>
      <c r="Q520" s="46"/>
      <c r="R520" s="9"/>
    </row>
    <row r="521" spans="2:18" ht="21.75">
      <c r="B521" s="151" t="s">
        <v>468</v>
      </c>
      <c r="C521" s="152"/>
      <c r="D521" s="152"/>
      <c r="F521" s="25">
        <v>39000</v>
      </c>
      <c r="G521" s="10" t="s">
        <v>15</v>
      </c>
      <c r="H521" s="28" t="s">
        <v>15</v>
      </c>
      <c r="I521" s="10" t="s">
        <v>15</v>
      </c>
      <c r="J521" s="30"/>
      <c r="K521" s="46"/>
      <c r="L521" s="28"/>
      <c r="M521" s="30"/>
      <c r="N521" s="46"/>
      <c r="O521" s="28"/>
      <c r="P521" s="30"/>
      <c r="Q521" s="46"/>
      <c r="R521" s="9"/>
    </row>
    <row r="522" spans="2:18" ht="21.75">
      <c r="B522" s="151" t="s">
        <v>469</v>
      </c>
      <c r="C522" s="152"/>
      <c r="D522" s="152"/>
      <c r="F522" s="25">
        <v>60000</v>
      </c>
      <c r="G522" s="10" t="s">
        <v>15</v>
      </c>
      <c r="H522" s="28" t="s">
        <v>15</v>
      </c>
      <c r="I522" s="10" t="s">
        <v>15</v>
      </c>
      <c r="J522" s="30"/>
      <c r="K522" s="46"/>
      <c r="L522" s="28"/>
      <c r="M522" s="30"/>
      <c r="N522" s="46"/>
      <c r="O522" s="28"/>
      <c r="P522" s="30"/>
      <c r="Q522" s="46"/>
      <c r="R522" s="9"/>
    </row>
    <row r="523" spans="2:18" ht="21.75">
      <c r="B523" s="151" t="s">
        <v>470</v>
      </c>
      <c r="C523" s="152"/>
      <c r="D523" s="152"/>
      <c r="F523" s="25">
        <v>199000</v>
      </c>
      <c r="G523" s="10" t="s">
        <v>15</v>
      </c>
      <c r="H523" s="28" t="s">
        <v>15</v>
      </c>
      <c r="I523" s="10" t="s">
        <v>15</v>
      </c>
      <c r="J523" s="30"/>
      <c r="K523" s="46"/>
      <c r="L523" s="28"/>
      <c r="M523" s="30"/>
      <c r="N523" s="46"/>
      <c r="O523" s="28"/>
      <c r="P523" s="30"/>
      <c r="Q523" s="46"/>
      <c r="R523" s="9"/>
    </row>
    <row r="524" spans="2:18" ht="21.75">
      <c r="B524" s="151" t="s">
        <v>471</v>
      </c>
      <c r="C524" s="152"/>
      <c r="D524" s="152"/>
      <c r="F524" s="25">
        <v>201900</v>
      </c>
      <c r="G524" s="10" t="s">
        <v>15</v>
      </c>
      <c r="H524" s="28" t="s">
        <v>15</v>
      </c>
      <c r="I524" s="10" t="s">
        <v>15</v>
      </c>
      <c r="J524" s="30"/>
      <c r="K524" s="46"/>
      <c r="L524" s="28"/>
      <c r="M524" s="30"/>
      <c r="N524" s="46"/>
      <c r="O524" s="28"/>
      <c r="P524" s="30"/>
      <c r="Q524" s="46"/>
      <c r="R524" s="9"/>
    </row>
    <row r="525" spans="2:18" ht="21.75">
      <c r="B525" s="151" t="s">
        <v>472</v>
      </c>
      <c r="C525" s="152"/>
      <c r="D525" s="152"/>
      <c r="F525" s="25">
        <v>172000</v>
      </c>
      <c r="G525" s="10" t="s">
        <v>15</v>
      </c>
      <c r="H525" s="28" t="s">
        <v>15</v>
      </c>
      <c r="I525" s="10" t="s">
        <v>15</v>
      </c>
      <c r="J525" s="30"/>
      <c r="K525" s="46"/>
      <c r="L525" s="28"/>
      <c r="M525" s="30"/>
      <c r="N525" s="46"/>
      <c r="O525" s="28"/>
      <c r="P525" s="30"/>
      <c r="Q525" s="46"/>
      <c r="R525" s="9"/>
    </row>
    <row r="526" spans="2:18" ht="21.75">
      <c r="B526" s="151" t="s">
        <v>473</v>
      </c>
      <c r="C526" s="152"/>
      <c r="D526" s="152"/>
      <c r="F526" s="25">
        <v>99000</v>
      </c>
      <c r="G526" s="10" t="s">
        <v>15</v>
      </c>
      <c r="H526" s="28" t="s">
        <v>15</v>
      </c>
      <c r="I526" s="10" t="s">
        <v>15</v>
      </c>
      <c r="J526" s="30"/>
      <c r="K526" s="46"/>
      <c r="L526" s="28"/>
      <c r="M526" s="30"/>
      <c r="N526" s="46"/>
      <c r="O526" s="28"/>
      <c r="P526" s="30"/>
      <c r="Q526" s="46"/>
      <c r="R526" s="9"/>
    </row>
    <row r="527" spans="2:18" ht="21.75">
      <c r="B527" s="151" t="s">
        <v>474</v>
      </c>
      <c r="C527" s="152"/>
      <c r="D527" s="152"/>
      <c r="F527" s="25">
        <v>67000</v>
      </c>
      <c r="G527" s="10" t="s">
        <v>15</v>
      </c>
      <c r="H527" s="28" t="s">
        <v>15</v>
      </c>
      <c r="I527" s="10" t="s">
        <v>15</v>
      </c>
      <c r="J527" s="30"/>
      <c r="K527" s="46"/>
      <c r="L527" s="28"/>
      <c r="M527" s="30"/>
      <c r="N527" s="46"/>
      <c r="O527" s="28"/>
      <c r="P527" s="30"/>
      <c r="Q527" s="46"/>
      <c r="R527" s="9"/>
    </row>
    <row r="528" spans="2:18" ht="21.75">
      <c r="B528" s="151" t="s">
        <v>475</v>
      </c>
      <c r="C528" s="152"/>
      <c r="D528" s="152"/>
      <c r="F528" s="25">
        <v>51000</v>
      </c>
      <c r="G528" s="10" t="s">
        <v>15</v>
      </c>
      <c r="H528" s="28" t="s">
        <v>15</v>
      </c>
      <c r="I528" s="10" t="s">
        <v>15</v>
      </c>
      <c r="J528" s="30"/>
      <c r="K528" s="46"/>
      <c r="L528" s="28"/>
      <c r="M528" s="30"/>
      <c r="N528" s="46"/>
      <c r="O528" s="28"/>
      <c r="P528" s="30"/>
      <c r="Q528" s="46"/>
      <c r="R528" s="9"/>
    </row>
    <row r="529" spans="2:18" ht="21.75">
      <c r="B529" s="151" t="s">
        <v>476</v>
      </c>
      <c r="C529" s="152"/>
      <c r="D529" s="152"/>
      <c r="F529" s="25">
        <v>101800</v>
      </c>
      <c r="G529" s="10" t="s">
        <v>15</v>
      </c>
      <c r="H529" s="28" t="s">
        <v>15</v>
      </c>
      <c r="I529" s="10" t="s">
        <v>15</v>
      </c>
      <c r="J529" s="30"/>
      <c r="K529" s="46"/>
      <c r="L529" s="28"/>
      <c r="M529" s="30"/>
      <c r="N529" s="46"/>
      <c r="O529" s="28"/>
      <c r="P529" s="30"/>
      <c r="Q529" s="46"/>
      <c r="R529" s="9"/>
    </row>
    <row r="530" spans="2:18" ht="21.75">
      <c r="B530" s="151" t="s">
        <v>477</v>
      </c>
      <c r="C530" s="152"/>
      <c r="D530" s="152"/>
      <c r="F530" s="25">
        <v>49500</v>
      </c>
      <c r="G530" s="10" t="s">
        <v>15</v>
      </c>
      <c r="H530" s="28" t="s">
        <v>15</v>
      </c>
      <c r="I530" s="10" t="s">
        <v>15</v>
      </c>
      <c r="J530" s="30"/>
      <c r="K530" s="46"/>
      <c r="L530" s="28"/>
      <c r="M530" s="30"/>
      <c r="N530" s="46"/>
      <c r="O530" s="28"/>
      <c r="P530" s="30"/>
      <c r="Q530" s="46"/>
      <c r="R530" s="9"/>
    </row>
    <row r="531" spans="2:18" ht="21.75">
      <c r="B531" s="151" t="s">
        <v>478</v>
      </c>
      <c r="C531" s="152"/>
      <c r="D531" s="152"/>
      <c r="F531" s="25">
        <v>50400</v>
      </c>
      <c r="G531" s="10" t="s">
        <v>15</v>
      </c>
      <c r="H531" s="28" t="s">
        <v>15</v>
      </c>
      <c r="I531" s="10" t="s">
        <v>15</v>
      </c>
      <c r="J531" s="30"/>
      <c r="K531" s="46"/>
      <c r="L531" s="28"/>
      <c r="M531" s="30"/>
      <c r="N531" s="46"/>
      <c r="O531" s="28"/>
      <c r="P531" s="30"/>
      <c r="Q531" s="46"/>
      <c r="R531" s="9"/>
    </row>
    <row r="532" spans="2:18" ht="21.75">
      <c r="B532" s="151" t="s">
        <v>479</v>
      </c>
      <c r="C532" s="152"/>
      <c r="D532" s="152"/>
      <c r="F532" s="25">
        <v>174000</v>
      </c>
      <c r="G532" s="10" t="s">
        <v>15</v>
      </c>
      <c r="H532" s="28" t="s">
        <v>15</v>
      </c>
      <c r="I532" s="10" t="s">
        <v>15</v>
      </c>
      <c r="J532" s="30"/>
      <c r="K532" s="46"/>
      <c r="L532" s="28"/>
      <c r="M532" s="30"/>
      <c r="N532" s="46"/>
      <c r="O532" s="28"/>
      <c r="P532" s="30"/>
      <c r="Q532" s="46"/>
      <c r="R532" s="9"/>
    </row>
    <row r="533" spans="2:18" ht="21.75">
      <c r="B533" s="151" t="s">
        <v>480</v>
      </c>
      <c r="C533" s="152"/>
      <c r="D533" s="152"/>
      <c r="F533" s="25">
        <v>69000</v>
      </c>
      <c r="G533" s="10" t="s">
        <v>15</v>
      </c>
      <c r="H533" s="28" t="s">
        <v>15</v>
      </c>
      <c r="I533" s="10" t="s">
        <v>15</v>
      </c>
      <c r="J533" s="30"/>
      <c r="K533" s="46"/>
      <c r="L533" s="28"/>
      <c r="M533" s="30"/>
      <c r="N533" s="46"/>
      <c r="O533" s="28"/>
      <c r="P533" s="30"/>
      <c r="Q533" s="46"/>
      <c r="R533" s="9"/>
    </row>
    <row r="534" spans="2:18" ht="21.75">
      <c r="B534" s="151" t="s">
        <v>505</v>
      </c>
      <c r="C534" s="152"/>
      <c r="D534" s="152"/>
      <c r="F534" s="25">
        <v>65000</v>
      </c>
      <c r="G534" s="10" t="s">
        <v>15</v>
      </c>
      <c r="H534" s="30">
        <v>54000</v>
      </c>
      <c r="I534" s="10" t="s">
        <v>15</v>
      </c>
      <c r="J534" s="30"/>
      <c r="K534" s="46"/>
      <c r="L534" s="28"/>
      <c r="M534" s="30"/>
      <c r="N534" s="46"/>
      <c r="O534" s="28"/>
      <c r="P534" s="30"/>
      <c r="Q534" s="46"/>
      <c r="R534" s="9"/>
    </row>
    <row r="535" spans="2:18" ht="21.75">
      <c r="B535" s="151" t="s">
        <v>481</v>
      </c>
      <c r="C535" s="152"/>
      <c r="D535" s="152"/>
      <c r="F535" s="25">
        <v>80000</v>
      </c>
      <c r="G535" s="10" t="s">
        <v>15</v>
      </c>
      <c r="H535" s="30" t="s">
        <v>15</v>
      </c>
      <c r="I535" s="10" t="s">
        <v>15</v>
      </c>
      <c r="J535" s="30"/>
      <c r="K535" s="46"/>
      <c r="L535" s="28"/>
      <c r="M535" s="30"/>
      <c r="N535" s="46"/>
      <c r="O535" s="28"/>
      <c r="P535" s="30"/>
      <c r="Q535" s="46"/>
      <c r="R535" s="9"/>
    </row>
    <row r="536" spans="2:18" ht="21.75">
      <c r="B536" s="151" t="s">
        <v>502</v>
      </c>
      <c r="C536" s="152"/>
      <c r="D536" s="152"/>
      <c r="F536" s="38">
        <v>36000</v>
      </c>
      <c r="G536" s="10" t="s">
        <v>15</v>
      </c>
      <c r="H536" s="153">
        <v>35000</v>
      </c>
      <c r="I536" s="18" t="s">
        <v>15</v>
      </c>
      <c r="J536" s="30"/>
      <c r="K536" s="46"/>
      <c r="L536" s="28"/>
      <c r="M536" s="153"/>
      <c r="N536" s="46"/>
      <c r="O536" s="28"/>
      <c r="P536" s="30"/>
      <c r="Q536" s="46"/>
      <c r="R536" s="9"/>
    </row>
    <row r="537" spans="2:18" ht="21.75">
      <c r="B537" s="24"/>
      <c r="E537" s="32" t="s">
        <v>94</v>
      </c>
      <c r="F537" s="41">
        <v>2485100</v>
      </c>
      <c r="G537" s="215" t="s">
        <v>15</v>
      </c>
      <c r="H537" s="308">
        <f>SUM(H534:H536)</f>
        <v>89000</v>
      </c>
      <c r="I537" s="10" t="s">
        <v>15</v>
      </c>
      <c r="J537" s="225"/>
      <c r="K537" s="337"/>
      <c r="L537" s="217"/>
      <c r="M537" s="226"/>
      <c r="N537" s="216"/>
      <c r="O537" s="225"/>
      <c r="P537" s="225"/>
      <c r="Q537" s="337"/>
      <c r="R537" s="217"/>
    </row>
    <row r="538" spans="2:18" ht="22.5" thickBot="1">
      <c r="B538" s="16"/>
      <c r="C538" s="2"/>
      <c r="D538" s="2"/>
      <c r="E538" s="193" t="s">
        <v>95</v>
      </c>
      <c r="F538" s="269">
        <v>2753060</v>
      </c>
      <c r="G538" s="52" t="s">
        <v>15</v>
      </c>
      <c r="H538" s="55">
        <v>105198</v>
      </c>
      <c r="I538" s="70" t="s">
        <v>15</v>
      </c>
      <c r="J538" s="98"/>
      <c r="K538" s="165"/>
      <c r="L538" s="34"/>
      <c r="M538" s="99"/>
      <c r="N538" s="104"/>
      <c r="O538" s="34"/>
      <c r="P538" s="177"/>
      <c r="Q538" s="178"/>
      <c r="R538" s="178"/>
    </row>
    <row r="539" spans="2:18" ht="22.5" thickTop="1">
      <c r="B539" s="7"/>
      <c r="C539" s="7"/>
      <c r="D539" s="7"/>
      <c r="E539" s="47"/>
      <c r="F539" s="44"/>
      <c r="G539" s="10"/>
      <c r="H539" s="79"/>
      <c r="I539" s="10"/>
      <c r="J539" s="79"/>
      <c r="K539" s="79"/>
      <c r="L539" s="10"/>
      <c r="M539" s="46"/>
      <c r="N539" s="46"/>
      <c r="O539" s="10"/>
      <c r="P539" s="46"/>
      <c r="Q539" s="46"/>
      <c r="R539" s="10"/>
    </row>
    <row r="540" spans="3:18" ht="21.75">
      <c r="C540" s="7"/>
      <c r="D540" s="7"/>
      <c r="E540" s="47"/>
      <c r="F540" s="248"/>
      <c r="G540" s="10"/>
      <c r="H540" s="44"/>
      <c r="I540" s="121"/>
      <c r="J540" s="46"/>
      <c r="K540" s="46"/>
      <c r="L540" s="10"/>
      <c r="M540" s="46"/>
      <c r="N540" s="46"/>
      <c r="O540" s="46"/>
      <c r="P540" s="46"/>
      <c r="Q540" s="46"/>
      <c r="R540" s="10"/>
    </row>
    <row r="541" spans="3:18" ht="21.75">
      <c r="C541" s="7"/>
      <c r="D541" s="7"/>
      <c r="E541" s="47"/>
      <c r="F541" s="248"/>
      <c r="G541" s="10"/>
      <c r="H541" s="44"/>
      <c r="I541" s="121"/>
      <c r="J541" s="46"/>
      <c r="K541" s="46"/>
      <c r="L541" s="10"/>
      <c r="M541" s="46"/>
      <c r="N541" s="46"/>
      <c r="O541" s="46"/>
      <c r="P541" s="46"/>
      <c r="Q541" s="46"/>
      <c r="R541" s="10"/>
    </row>
    <row r="542" spans="2:18" ht="21.75">
      <c r="B542" s="76"/>
      <c r="C542" s="7"/>
      <c r="D542" s="7"/>
      <c r="E542" s="47"/>
      <c r="F542" s="248"/>
      <c r="G542" s="10"/>
      <c r="H542" s="44"/>
      <c r="I542" s="121"/>
      <c r="J542" s="46"/>
      <c r="K542" s="46"/>
      <c r="L542" s="10"/>
      <c r="M542" s="46"/>
      <c r="N542" s="46"/>
      <c r="O542" s="46"/>
      <c r="P542" s="46"/>
      <c r="Q542" s="46"/>
      <c r="R542" s="10"/>
    </row>
    <row r="543" spans="2:18" ht="21.75">
      <c r="B543" s="76"/>
      <c r="C543" s="7"/>
      <c r="D543" s="7"/>
      <c r="E543" s="47"/>
      <c r="F543" s="267" t="s">
        <v>176</v>
      </c>
      <c r="G543" s="10"/>
      <c r="H543" s="44"/>
      <c r="I543" s="121"/>
      <c r="J543" s="46"/>
      <c r="K543" s="46"/>
      <c r="L543" s="10"/>
      <c r="M543" s="46"/>
      <c r="N543" s="46"/>
      <c r="O543" s="46"/>
      <c r="P543" s="46"/>
      <c r="Q543" s="46"/>
      <c r="R543" s="10"/>
    </row>
    <row r="544" spans="2:18" ht="21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2:18" ht="21.75">
      <c r="B545" s="24"/>
      <c r="C545" s="7"/>
      <c r="D545" s="7"/>
      <c r="E545" s="7"/>
      <c r="F545" s="9"/>
      <c r="G545" s="11"/>
      <c r="H545" s="376" t="s">
        <v>1</v>
      </c>
      <c r="I545" s="377"/>
      <c r="J545" s="377"/>
      <c r="K545" s="377"/>
      <c r="L545" s="377"/>
      <c r="M545" s="377"/>
      <c r="N545" s="377"/>
      <c r="O545" s="377"/>
      <c r="P545" s="377"/>
      <c r="Q545" s="377"/>
      <c r="R545" s="378"/>
    </row>
    <row r="546" spans="2:18" ht="21.75">
      <c r="B546" s="389" t="s">
        <v>2</v>
      </c>
      <c r="C546" s="390"/>
      <c r="D546" s="390"/>
      <c r="E546" s="391"/>
      <c r="F546" s="389" t="s">
        <v>3</v>
      </c>
      <c r="G546" s="391"/>
      <c r="H546" s="381" t="s">
        <v>4</v>
      </c>
      <c r="I546" s="382"/>
      <c r="J546" s="381" t="s">
        <v>5</v>
      </c>
      <c r="K546" s="415"/>
      <c r="L546" s="382"/>
      <c r="M546" s="381" t="s">
        <v>6</v>
      </c>
      <c r="N546" s="415"/>
      <c r="O546" s="382"/>
      <c r="P546" s="381" t="s">
        <v>7</v>
      </c>
      <c r="Q546" s="415"/>
      <c r="R546" s="382"/>
    </row>
    <row r="547" spans="2:18" ht="21.75">
      <c r="B547" s="17"/>
      <c r="C547" s="40"/>
      <c r="D547" s="40"/>
      <c r="E547" s="2"/>
      <c r="F547" s="17"/>
      <c r="G547" s="18"/>
      <c r="H547" s="399" t="s">
        <v>9</v>
      </c>
      <c r="I547" s="400"/>
      <c r="J547" s="399" t="s">
        <v>10</v>
      </c>
      <c r="K547" s="404"/>
      <c r="L547" s="400"/>
      <c r="M547" s="399" t="s">
        <v>11</v>
      </c>
      <c r="N547" s="404"/>
      <c r="O547" s="400"/>
      <c r="P547" s="399" t="s">
        <v>12</v>
      </c>
      <c r="Q547" s="404"/>
      <c r="R547" s="400"/>
    </row>
    <row r="548" spans="2:18" ht="21.75">
      <c r="B548" s="21" t="s">
        <v>482</v>
      </c>
      <c r="F548" s="25"/>
      <c r="G548" s="10"/>
      <c r="H548" s="25"/>
      <c r="I548" s="10"/>
      <c r="J548" s="27"/>
      <c r="K548" s="45"/>
      <c r="L548" s="57"/>
      <c r="M548" s="24"/>
      <c r="N548" s="57"/>
      <c r="O548" s="7"/>
      <c r="P548" s="22"/>
      <c r="Q548" s="7"/>
      <c r="R548" s="7"/>
    </row>
    <row r="549" spans="2:18" ht="21.75">
      <c r="B549" s="21" t="s">
        <v>336</v>
      </c>
      <c r="F549" s="25"/>
      <c r="G549" s="10"/>
      <c r="H549" s="25"/>
      <c r="I549" s="10"/>
      <c r="J549" s="27"/>
      <c r="K549" s="67"/>
      <c r="L549" s="22"/>
      <c r="M549" s="7"/>
      <c r="N549" s="22"/>
      <c r="O549" s="15"/>
      <c r="P549" s="7"/>
      <c r="Q549" s="22"/>
      <c r="R549" s="22"/>
    </row>
    <row r="550" spans="2:18" ht="21.75">
      <c r="B550" s="23" t="s">
        <v>337</v>
      </c>
      <c r="D550" s="24"/>
      <c r="F550" s="25"/>
      <c r="G550" s="10"/>
      <c r="H550" s="25"/>
      <c r="I550" s="10"/>
      <c r="J550" s="67"/>
      <c r="K550" s="67"/>
      <c r="L550" s="22"/>
      <c r="M550" s="7"/>
      <c r="N550" s="22"/>
      <c r="O550" s="15"/>
      <c r="P550" s="7"/>
      <c r="Q550" s="22"/>
      <c r="R550" s="22"/>
    </row>
    <row r="551" spans="2:18" ht="21.75">
      <c r="B551" s="24" t="s">
        <v>97</v>
      </c>
      <c r="D551" s="24"/>
      <c r="F551" s="25">
        <v>23300</v>
      </c>
      <c r="G551" s="10" t="s">
        <v>15</v>
      </c>
      <c r="H551" s="58"/>
      <c r="I551" s="10"/>
      <c r="J551" s="30"/>
      <c r="K551" s="37"/>
      <c r="L551" s="28"/>
      <c r="M551" s="30"/>
      <c r="N551" s="30"/>
      <c r="O551" s="28"/>
      <c r="P551" s="58"/>
      <c r="Q551" s="58"/>
      <c r="R551" s="28"/>
    </row>
    <row r="552" spans="2:18" ht="21.75">
      <c r="B552" s="386" t="s">
        <v>98</v>
      </c>
      <c r="C552" s="387"/>
      <c r="D552" s="387"/>
      <c r="E552" s="388"/>
      <c r="F552" s="29" t="s">
        <v>15</v>
      </c>
      <c r="G552" s="10" t="s">
        <v>15</v>
      </c>
      <c r="H552" s="58"/>
      <c r="I552" s="10"/>
      <c r="J552" s="30"/>
      <c r="K552" s="46"/>
      <c r="L552" s="28"/>
      <c r="M552" s="30"/>
      <c r="N552" s="30"/>
      <c r="O552" s="28"/>
      <c r="P552" s="58"/>
      <c r="Q552" s="58"/>
      <c r="R552" s="28"/>
    </row>
    <row r="553" spans="2:18" ht="21.75">
      <c r="B553" s="24" t="s">
        <v>99</v>
      </c>
      <c r="D553" s="24"/>
      <c r="F553" s="25">
        <v>100</v>
      </c>
      <c r="G553" s="10" t="s">
        <v>15</v>
      </c>
      <c r="H553" s="58"/>
      <c r="I553" s="10"/>
      <c r="J553" s="30"/>
      <c r="K553" s="46"/>
      <c r="L553" s="28"/>
      <c r="M553" s="30"/>
      <c r="N553" s="30"/>
      <c r="O553" s="28"/>
      <c r="P553" s="58"/>
      <c r="Q553" s="58"/>
      <c r="R553" s="28"/>
    </row>
    <row r="554" spans="2:18" ht="21.75">
      <c r="B554" s="24" t="s">
        <v>122</v>
      </c>
      <c r="C554" s="7"/>
      <c r="D554" s="7"/>
      <c r="F554" s="29" t="s">
        <v>15</v>
      </c>
      <c r="G554" s="10" t="s">
        <v>15</v>
      </c>
      <c r="H554" s="58"/>
      <c r="I554" s="10"/>
      <c r="J554" s="30"/>
      <c r="K554" s="46"/>
      <c r="L554" s="28"/>
      <c r="M554" s="30"/>
      <c r="N554" s="30"/>
      <c r="O554" s="28"/>
      <c r="P554" s="58"/>
      <c r="Q554" s="58"/>
      <c r="R554" s="28"/>
    </row>
    <row r="555" spans="2:18" ht="21.75">
      <c r="B555" s="24" t="s">
        <v>507</v>
      </c>
      <c r="C555" s="7"/>
      <c r="D555" s="7"/>
      <c r="F555" s="38">
        <v>47880</v>
      </c>
      <c r="G555" s="10" t="s">
        <v>15</v>
      </c>
      <c r="H555" s="29"/>
      <c r="I555" s="10"/>
      <c r="J555" s="30"/>
      <c r="K555" s="46"/>
      <c r="L555" s="28"/>
      <c r="M555" s="30"/>
      <c r="N555" s="30"/>
      <c r="O555" s="28"/>
      <c r="P555" s="58"/>
      <c r="Q555" s="58"/>
      <c r="R555" s="28"/>
    </row>
    <row r="556" spans="2:18" ht="22.5" thickBot="1">
      <c r="B556" s="24"/>
      <c r="C556" s="7"/>
      <c r="D556" s="7"/>
      <c r="E556" s="50" t="s">
        <v>319</v>
      </c>
      <c r="F556" s="269">
        <f>SUM(F551:F555)</f>
        <v>71280</v>
      </c>
      <c r="G556" s="52" t="s">
        <v>15</v>
      </c>
      <c r="H556" s="113"/>
      <c r="I556" s="52"/>
      <c r="J556" s="98"/>
      <c r="K556" s="104"/>
      <c r="L556" s="34"/>
      <c r="M556" s="98"/>
      <c r="N556" s="98"/>
      <c r="O556" s="34"/>
      <c r="P556" s="113"/>
      <c r="Q556" s="113"/>
      <c r="R556" s="34"/>
    </row>
    <row r="557" spans="2:18" ht="22.5" thickTop="1">
      <c r="B557" s="23" t="s">
        <v>330</v>
      </c>
      <c r="F557" s="57"/>
      <c r="H557" s="57"/>
      <c r="J557" s="57"/>
      <c r="K557" s="7"/>
      <c r="L557" s="22"/>
      <c r="M557" s="57"/>
      <c r="N557" s="7"/>
      <c r="O557" s="65"/>
      <c r="P557" s="57"/>
      <c r="Q557" s="57"/>
      <c r="R557" s="57"/>
    </row>
    <row r="558" spans="2:18" ht="21.75">
      <c r="B558" s="23" t="s">
        <v>331</v>
      </c>
      <c r="F558" s="22"/>
      <c r="H558" s="22"/>
      <c r="J558" s="22"/>
      <c r="K558" s="7"/>
      <c r="L558" s="28"/>
      <c r="M558" s="22"/>
      <c r="N558" s="7"/>
      <c r="O558" s="22"/>
      <c r="P558" s="22"/>
      <c r="Q558" s="22"/>
      <c r="R558" s="22"/>
    </row>
    <row r="559" spans="2:18" ht="21.75">
      <c r="B559" s="24" t="s">
        <v>102</v>
      </c>
      <c r="F559" s="136">
        <v>3200</v>
      </c>
      <c r="G559" s="43" t="s">
        <v>15</v>
      </c>
      <c r="H559" s="137"/>
      <c r="I559" s="43"/>
      <c r="J559" s="186"/>
      <c r="K559" s="137"/>
      <c r="L559" s="43"/>
      <c r="M559" s="153"/>
      <c r="N559" s="42"/>
      <c r="O559" s="43"/>
      <c r="P559" s="186"/>
      <c r="Q559" s="186"/>
      <c r="R559" s="43"/>
    </row>
    <row r="560" spans="2:18" ht="22.5" thickBot="1">
      <c r="B560" s="24"/>
      <c r="C560" s="7"/>
      <c r="D560" s="7"/>
      <c r="E560" s="50" t="s">
        <v>38</v>
      </c>
      <c r="F560" s="269">
        <f>SUM(F559:F559)</f>
        <v>3200</v>
      </c>
      <c r="G560" s="34" t="s">
        <v>15</v>
      </c>
      <c r="H560" s="138"/>
      <c r="I560" s="64"/>
      <c r="J560" s="90"/>
      <c r="K560" s="166"/>
      <c r="L560" s="64"/>
      <c r="M560" s="124"/>
      <c r="N560" s="159"/>
      <c r="O560" s="64"/>
      <c r="P560" s="124"/>
      <c r="Q560" s="124"/>
      <c r="R560" s="64"/>
    </row>
    <row r="561" spans="2:18" ht="22.5" thickTop="1">
      <c r="B561" s="23" t="s">
        <v>515</v>
      </c>
      <c r="F561" s="22"/>
      <c r="H561" s="22"/>
      <c r="J561" s="22"/>
      <c r="K561" s="7"/>
      <c r="L561" s="28"/>
      <c r="M561" s="22"/>
      <c r="N561" s="7"/>
      <c r="O561" s="22"/>
      <c r="P561" s="22"/>
      <c r="Q561" s="22"/>
      <c r="R561" s="22"/>
    </row>
    <row r="562" spans="2:18" ht="21.75">
      <c r="B562" s="151" t="s">
        <v>280</v>
      </c>
      <c r="C562" s="152"/>
      <c r="D562" s="152"/>
      <c r="E562" s="152"/>
      <c r="F562" s="67">
        <v>27950</v>
      </c>
      <c r="G562" s="28" t="s">
        <v>15</v>
      </c>
      <c r="H562" s="46" t="s">
        <v>15</v>
      </c>
      <c r="I562" s="28" t="s">
        <v>15</v>
      </c>
      <c r="J562" s="7"/>
      <c r="K562" s="22"/>
      <c r="L562" s="28"/>
      <c r="M562" s="45"/>
      <c r="N562" s="67"/>
      <c r="O562" s="28"/>
      <c r="P562" s="7"/>
      <c r="Q562" s="22"/>
      <c r="R562" s="15"/>
    </row>
    <row r="563" spans="2:18" ht="21.75">
      <c r="B563" s="151" t="s">
        <v>281</v>
      </c>
      <c r="C563" s="152"/>
      <c r="D563" s="152"/>
      <c r="E563" s="152"/>
      <c r="F563" s="67">
        <v>25000</v>
      </c>
      <c r="G563" s="28" t="s">
        <v>15</v>
      </c>
      <c r="H563" s="46" t="s">
        <v>15</v>
      </c>
      <c r="I563" s="28" t="s">
        <v>15</v>
      </c>
      <c r="J563" s="10"/>
      <c r="K563" s="28"/>
      <c r="L563" s="28"/>
      <c r="M563" s="68"/>
      <c r="N563" s="235"/>
      <c r="O563" s="28"/>
      <c r="P563" s="7"/>
      <c r="Q563" s="22"/>
      <c r="R563" s="15"/>
    </row>
    <row r="564" spans="2:18" ht="21.75">
      <c r="B564" s="151" t="s">
        <v>388</v>
      </c>
      <c r="C564" s="152"/>
      <c r="D564" s="152"/>
      <c r="E564" s="152"/>
      <c r="F564" s="67">
        <v>10000</v>
      </c>
      <c r="G564" s="28" t="s">
        <v>15</v>
      </c>
      <c r="H564" s="37" t="s">
        <v>15</v>
      </c>
      <c r="I564" s="28" t="s">
        <v>15</v>
      </c>
      <c r="J564" s="9"/>
      <c r="K564" s="9"/>
      <c r="L564" s="28"/>
      <c r="M564" s="68"/>
      <c r="N564" s="235"/>
      <c r="O564" s="28"/>
      <c r="P564" s="7"/>
      <c r="Q564" s="22"/>
      <c r="R564" s="15"/>
    </row>
    <row r="565" spans="2:18" ht="21.75">
      <c r="B565" s="151" t="s">
        <v>282</v>
      </c>
      <c r="C565" s="160"/>
      <c r="D565" s="160"/>
      <c r="E565" s="160"/>
      <c r="F565" s="27">
        <v>100000</v>
      </c>
      <c r="G565" s="10" t="s">
        <v>15</v>
      </c>
      <c r="H565" s="30">
        <v>9900</v>
      </c>
      <c r="I565" s="10" t="s">
        <v>15</v>
      </c>
      <c r="J565" s="68"/>
      <c r="K565" s="69"/>
      <c r="L565" s="28"/>
      <c r="M565" s="30"/>
      <c r="N565" s="46"/>
      <c r="O565" s="28"/>
      <c r="P565" s="24"/>
      <c r="Q565" s="22"/>
      <c r="R565" s="7"/>
    </row>
    <row r="566" spans="2:18" ht="21.75">
      <c r="B566" s="213" t="s">
        <v>484</v>
      </c>
      <c r="C566" s="2"/>
      <c r="D566" s="2"/>
      <c r="E566" s="2"/>
      <c r="F566" s="41">
        <v>55000</v>
      </c>
      <c r="G566" s="317" t="s">
        <v>15</v>
      </c>
      <c r="H566" s="41">
        <v>9490</v>
      </c>
      <c r="I566" s="317" t="s">
        <v>15</v>
      </c>
      <c r="J566" s="197"/>
      <c r="K566" s="2"/>
      <c r="L566" s="43"/>
      <c r="M566" s="197"/>
      <c r="N566" s="2"/>
      <c r="O566" s="197"/>
      <c r="P566" s="16"/>
      <c r="Q566" s="197"/>
      <c r="R566" s="20"/>
    </row>
    <row r="567" spans="2:18" ht="21.75">
      <c r="B567" s="76"/>
      <c r="C567" s="7"/>
      <c r="D567" s="7"/>
      <c r="E567" s="7"/>
      <c r="F567" s="45"/>
      <c r="G567" s="69"/>
      <c r="H567" s="45"/>
      <c r="I567" s="69"/>
      <c r="J567" s="7"/>
      <c r="K567" s="7"/>
      <c r="L567" s="10"/>
      <c r="M567" s="7"/>
      <c r="N567" s="7"/>
      <c r="O567" s="7"/>
      <c r="P567" s="7"/>
      <c r="Q567" s="7"/>
      <c r="R567" s="7"/>
    </row>
    <row r="568" spans="2:18" ht="21.75">
      <c r="B568" s="76"/>
      <c r="C568" s="7"/>
      <c r="D568" s="7"/>
      <c r="E568" s="7"/>
      <c r="F568" s="45"/>
      <c r="G568" s="69"/>
      <c r="H568" s="45"/>
      <c r="I568" s="69"/>
      <c r="J568" s="7"/>
      <c r="K568" s="7"/>
      <c r="L568" s="10"/>
      <c r="M568" s="7"/>
      <c r="N568" s="7"/>
      <c r="O568" s="7"/>
      <c r="P568" s="7"/>
      <c r="Q568" s="7"/>
      <c r="R568" s="7"/>
    </row>
    <row r="569" spans="2:18" ht="21.75">
      <c r="B569" s="76"/>
      <c r="C569" s="7"/>
      <c r="D569" s="7"/>
      <c r="E569" s="47"/>
      <c r="F569" s="248"/>
      <c r="G569" s="10"/>
      <c r="H569" s="44"/>
      <c r="I569" s="121"/>
      <c r="J569" s="46"/>
      <c r="K569" s="46"/>
      <c r="L569" s="121"/>
      <c r="M569" s="46"/>
      <c r="N569" s="46"/>
      <c r="O569" s="46"/>
      <c r="P569" s="46"/>
      <c r="Q569" s="46"/>
      <c r="R569" s="10"/>
    </row>
    <row r="570" spans="2:18" ht="21.75">
      <c r="B570" s="76"/>
      <c r="C570" s="7"/>
      <c r="D570" s="7"/>
      <c r="E570" s="47"/>
      <c r="F570" s="248"/>
      <c r="G570" s="10"/>
      <c r="H570" s="44"/>
      <c r="I570" s="121"/>
      <c r="J570" s="46"/>
      <c r="K570" s="46"/>
      <c r="L570" s="121"/>
      <c r="M570" s="46"/>
      <c r="N570" s="46"/>
      <c r="O570" s="46"/>
      <c r="P570" s="46"/>
      <c r="Q570" s="46"/>
      <c r="R570" s="10"/>
    </row>
    <row r="571" ht="21.75">
      <c r="F571" s="26" t="s">
        <v>497</v>
      </c>
    </row>
    <row r="572" spans="2:18" ht="21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2:18" ht="21.75">
      <c r="B573" s="24"/>
      <c r="C573" s="7"/>
      <c r="D573" s="7"/>
      <c r="E573" s="7"/>
      <c r="F573" s="9"/>
      <c r="G573" s="11"/>
      <c r="H573" s="376" t="s">
        <v>1</v>
      </c>
      <c r="I573" s="377"/>
      <c r="J573" s="377"/>
      <c r="K573" s="377"/>
      <c r="L573" s="377"/>
      <c r="M573" s="377"/>
      <c r="N573" s="377"/>
      <c r="O573" s="377"/>
      <c r="P573" s="377"/>
      <c r="Q573" s="377"/>
      <c r="R573" s="378"/>
    </row>
    <row r="574" spans="2:18" ht="21.75">
      <c r="B574" s="389" t="s">
        <v>2</v>
      </c>
      <c r="C574" s="390"/>
      <c r="D574" s="390"/>
      <c r="E574" s="391"/>
      <c r="F574" s="389" t="s">
        <v>3</v>
      </c>
      <c r="G574" s="391"/>
      <c r="H574" s="381" t="s">
        <v>4</v>
      </c>
      <c r="I574" s="382"/>
      <c r="J574" s="381" t="s">
        <v>5</v>
      </c>
      <c r="K574" s="415"/>
      <c r="L574" s="382"/>
      <c r="M574" s="381" t="s">
        <v>6</v>
      </c>
      <c r="N574" s="415"/>
      <c r="O574" s="382"/>
      <c r="P574" s="381" t="s">
        <v>7</v>
      </c>
      <c r="Q574" s="415"/>
      <c r="R574" s="382"/>
    </row>
    <row r="575" spans="2:18" ht="21.75">
      <c r="B575" s="17"/>
      <c r="C575" s="40"/>
      <c r="D575" s="40"/>
      <c r="E575" s="2"/>
      <c r="F575" s="17"/>
      <c r="G575" s="18"/>
      <c r="H575" s="399" t="s">
        <v>9</v>
      </c>
      <c r="I575" s="400"/>
      <c r="J575" s="399" t="s">
        <v>10</v>
      </c>
      <c r="K575" s="404"/>
      <c r="L575" s="400"/>
      <c r="M575" s="399" t="s">
        <v>11</v>
      </c>
      <c r="N575" s="404"/>
      <c r="O575" s="400"/>
      <c r="P575" s="399" t="s">
        <v>12</v>
      </c>
      <c r="Q575" s="404"/>
      <c r="R575" s="400"/>
    </row>
    <row r="576" spans="2:18" ht="21.75">
      <c r="B576" s="151" t="s">
        <v>485</v>
      </c>
      <c r="C576" s="152"/>
      <c r="D576" s="152"/>
      <c r="E576" s="152"/>
      <c r="F576" s="27">
        <v>30000</v>
      </c>
      <c r="G576" s="69" t="s">
        <v>15</v>
      </c>
      <c r="H576" s="30" t="s">
        <v>15</v>
      </c>
      <c r="I576" s="69" t="s">
        <v>15</v>
      </c>
      <c r="J576" s="24"/>
      <c r="K576" s="3"/>
      <c r="L576" s="163"/>
      <c r="M576" s="24"/>
      <c r="N576" s="57"/>
      <c r="O576" s="57"/>
      <c r="P576" s="24"/>
      <c r="Q576" s="57"/>
      <c r="R576" s="15"/>
    </row>
    <row r="577" spans="2:18" ht="21.75">
      <c r="B577" s="151" t="s">
        <v>285</v>
      </c>
      <c r="C577" s="152"/>
      <c r="D577" s="152"/>
      <c r="E577" s="152"/>
      <c r="F577" s="27">
        <v>20000</v>
      </c>
      <c r="G577" s="69" t="s">
        <v>15</v>
      </c>
      <c r="H577" s="30" t="s">
        <v>15</v>
      </c>
      <c r="I577" s="69" t="s">
        <v>15</v>
      </c>
      <c r="J577" s="24"/>
      <c r="K577" s="24"/>
      <c r="L577" s="28"/>
      <c r="M577" s="24"/>
      <c r="N577" s="22"/>
      <c r="O577" s="22"/>
      <c r="P577" s="24"/>
      <c r="Q577" s="22"/>
      <c r="R577" s="15"/>
    </row>
    <row r="578" spans="2:18" ht="21.75">
      <c r="B578" s="151" t="s">
        <v>487</v>
      </c>
      <c r="C578" s="152"/>
      <c r="D578" s="152"/>
      <c r="E578" s="152"/>
      <c r="F578" s="27">
        <v>276640</v>
      </c>
      <c r="G578" s="69" t="s">
        <v>15</v>
      </c>
      <c r="H578" s="27">
        <v>61256</v>
      </c>
      <c r="I578" s="69" t="s">
        <v>15</v>
      </c>
      <c r="J578" s="24"/>
      <c r="K578" s="24"/>
      <c r="L578" s="28"/>
      <c r="M578" s="24"/>
      <c r="N578" s="22"/>
      <c r="O578" s="22"/>
      <c r="P578" s="24"/>
      <c r="Q578" s="22"/>
      <c r="R578" s="15"/>
    </row>
    <row r="579" spans="2:18" ht="21.75">
      <c r="B579" s="151" t="s">
        <v>488</v>
      </c>
      <c r="C579" s="152"/>
      <c r="D579" s="152"/>
      <c r="E579" s="152"/>
      <c r="F579" s="67">
        <v>18000</v>
      </c>
      <c r="G579" s="28" t="s">
        <v>15</v>
      </c>
      <c r="H579" s="46" t="s">
        <v>15</v>
      </c>
      <c r="I579" s="28" t="s">
        <v>15</v>
      </c>
      <c r="J579" s="7"/>
      <c r="K579" s="24"/>
      <c r="L579" s="28"/>
      <c r="M579" s="45"/>
      <c r="N579" s="27"/>
      <c r="O579" s="28"/>
      <c r="P579" s="7"/>
      <c r="Q579" s="22"/>
      <c r="R579" s="22"/>
    </row>
    <row r="580" spans="2:18" ht="21.75">
      <c r="B580" s="151"/>
      <c r="C580" s="152"/>
      <c r="D580" s="152"/>
      <c r="E580" s="152"/>
      <c r="F580" s="67"/>
      <c r="G580" s="28"/>
      <c r="H580" s="45"/>
      <c r="I580" s="28"/>
      <c r="J580" s="10"/>
      <c r="K580" s="9"/>
      <c r="L580" s="28"/>
      <c r="M580" s="235"/>
      <c r="N580" s="68"/>
      <c r="O580" s="28"/>
      <c r="P580" s="7"/>
      <c r="Q580" s="22"/>
      <c r="R580" s="22"/>
    </row>
    <row r="581" spans="2:18" ht="22.5" thickBot="1">
      <c r="B581" s="24"/>
      <c r="C581" s="7"/>
      <c r="D581" s="76"/>
      <c r="E581" s="50" t="s">
        <v>44</v>
      </c>
      <c r="F581" s="283">
        <v>562590</v>
      </c>
      <c r="G581" s="52" t="s">
        <v>15</v>
      </c>
      <c r="H581" s="135">
        <f>SUM(H574:H580)</f>
        <v>61256</v>
      </c>
      <c r="I581" s="52" t="s">
        <v>15</v>
      </c>
      <c r="J581" s="165"/>
      <c r="K581" s="165"/>
      <c r="L581" s="34"/>
      <c r="M581" s="104"/>
      <c r="N581" s="98"/>
      <c r="O581" s="98"/>
      <c r="P581" s="165"/>
      <c r="Q581" s="98"/>
      <c r="R581" s="34"/>
    </row>
    <row r="582" spans="2:18" ht="22.5" thickTop="1">
      <c r="B582" s="151" t="s">
        <v>490</v>
      </c>
      <c r="C582" s="130"/>
      <c r="D582" s="130"/>
      <c r="E582" s="7"/>
      <c r="F582" s="25"/>
      <c r="G582" s="10"/>
      <c r="H582" s="58"/>
      <c r="I582" s="28"/>
      <c r="J582" s="46"/>
      <c r="K582" s="37"/>
      <c r="L582" s="28"/>
      <c r="M582" s="9"/>
      <c r="N582" s="28"/>
      <c r="O582" s="22"/>
      <c r="Q582" s="22"/>
      <c r="R582" s="22"/>
    </row>
    <row r="583" spans="2:18" ht="21.75">
      <c r="B583" s="151" t="s">
        <v>289</v>
      </c>
      <c r="C583" s="160"/>
      <c r="D583" s="160"/>
      <c r="E583" s="160"/>
      <c r="F583" s="25">
        <v>453180</v>
      </c>
      <c r="G583" s="10" t="s">
        <v>15</v>
      </c>
      <c r="H583" s="30">
        <v>36354</v>
      </c>
      <c r="I583" s="121" t="s">
        <v>15</v>
      </c>
      <c r="J583" s="37"/>
      <c r="K583" s="37"/>
      <c r="L583" s="28"/>
      <c r="M583" s="37"/>
      <c r="N583" s="30"/>
      <c r="O583" s="28"/>
      <c r="P583" s="9"/>
      <c r="Q583" s="28"/>
      <c r="R583" s="28"/>
    </row>
    <row r="584" spans="2:18" ht="21.75">
      <c r="B584" s="151" t="s">
        <v>290</v>
      </c>
      <c r="C584" s="160"/>
      <c r="D584" s="160"/>
      <c r="E584" s="160"/>
      <c r="F584" s="25">
        <v>148960</v>
      </c>
      <c r="G584" s="10" t="s">
        <v>15</v>
      </c>
      <c r="H584" s="30">
        <v>10220</v>
      </c>
      <c r="I584" s="121" t="s">
        <v>15</v>
      </c>
      <c r="J584" s="37"/>
      <c r="K584" s="37"/>
      <c r="L584" s="28"/>
      <c r="M584" s="37"/>
      <c r="N584" s="30"/>
      <c r="O584" s="139"/>
      <c r="P584" s="9"/>
      <c r="Q584" s="28"/>
      <c r="R584" s="28"/>
    </row>
    <row r="585" spans="2:18" ht="22.5" thickBot="1">
      <c r="B585" s="151"/>
      <c r="C585" s="160"/>
      <c r="D585" s="160"/>
      <c r="E585" s="198" t="s">
        <v>49</v>
      </c>
      <c r="F585" s="269">
        <f>SUM(F583:F584)</f>
        <v>602140</v>
      </c>
      <c r="G585" s="70" t="s">
        <v>15</v>
      </c>
      <c r="H585" s="98">
        <f>SUM(H583:H584)</f>
        <v>46574</v>
      </c>
      <c r="I585" s="256" t="s">
        <v>15</v>
      </c>
      <c r="J585" s="165"/>
      <c r="K585" s="165"/>
      <c r="L585" s="94"/>
      <c r="M585" s="165"/>
      <c r="N585" s="98"/>
      <c r="O585" s="34"/>
      <c r="P585" s="70"/>
      <c r="Q585" s="34"/>
      <c r="R585" s="34"/>
    </row>
    <row r="586" spans="2:18" ht="22.5" thickTop="1">
      <c r="B586" s="24" t="s">
        <v>491</v>
      </c>
      <c r="C586" s="7"/>
      <c r="D586" s="7"/>
      <c r="E586" s="7"/>
      <c r="F586" s="25"/>
      <c r="G586" s="28"/>
      <c r="H586" s="95"/>
      <c r="I586" s="28"/>
      <c r="J586" s="48"/>
      <c r="K586" s="338"/>
      <c r="L586" s="28"/>
      <c r="M586" s="48"/>
      <c r="N586" s="108"/>
      <c r="O586" s="22"/>
      <c r="P586" s="7"/>
      <c r="Q586" s="22"/>
      <c r="R586" s="22"/>
    </row>
    <row r="587" spans="2:18" ht="21.75">
      <c r="B587" s="151" t="s">
        <v>292</v>
      </c>
      <c r="C587" s="160"/>
      <c r="D587" s="160"/>
      <c r="E587" s="7"/>
      <c r="F587" s="25">
        <v>647400</v>
      </c>
      <c r="G587" s="28" t="s">
        <v>15</v>
      </c>
      <c r="H587" s="95">
        <v>323700</v>
      </c>
      <c r="I587" s="28" t="s">
        <v>15</v>
      </c>
      <c r="J587" s="81"/>
      <c r="K587" s="200"/>
      <c r="L587" s="28"/>
      <c r="M587" s="48"/>
      <c r="N587" s="339"/>
      <c r="O587" s="22"/>
      <c r="P587" s="7"/>
      <c r="Q587" s="22"/>
      <c r="R587" s="22"/>
    </row>
    <row r="588" spans="2:18" ht="22.5" thickBot="1">
      <c r="B588" s="24"/>
      <c r="C588" s="7"/>
      <c r="D588" s="7"/>
      <c r="E588" s="50" t="s">
        <v>56</v>
      </c>
      <c r="F588" s="269">
        <f>SUM(F587:F587)</f>
        <v>647400</v>
      </c>
      <c r="G588" s="34" t="s">
        <v>15</v>
      </c>
      <c r="H588" s="97">
        <f>SUM(H587)</f>
        <v>323700</v>
      </c>
      <c r="I588" s="34" t="s">
        <v>15</v>
      </c>
      <c r="J588" s="73"/>
      <c r="K588" s="54"/>
      <c r="L588" s="34"/>
      <c r="M588" s="54"/>
      <c r="N588" s="54"/>
      <c r="O588" s="34"/>
      <c r="P588" s="104"/>
      <c r="Q588" s="98"/>
      <c r="R588" s="34"/>
    </row>
    <row r="589" spans="2:18" ht="22.5" thickTop="1">
      <c r="B589" s="21" t="s">
        <v>228</v>
      </c>
      <c r="E589" s="7"/>
      <c r="F589" s="25"/>
      <c r="G589" s="10"/>
      <c r="H589" s="29"/>
      <c r="I589" s="10"/>
      <c r="J589" s="37"/>
      <c r="K589" s="37"/>
      <c r="L589" s="28"/>
      <c r="M589" s="60"/>
      <c r="N589" s="60"/>
      <c r="O589" s="11"/>
      <c r="P589" s="46"/>
      <c r="Q589" s="30"/>
      <c r="R589" s="28"/>
    </row>
    <row r="590" spans="2:18" ht="21.75">
      <c r="B590" s="151" t="s">
        <v>229</v>
      </c>
      <c r="E590" s="7"/>
      <c r="F590" s="27">
        <v>10000</v>
      </c>
      <c r="G590" s="10" t="s">
        <v>15</v>
      </c>
      <c r="H590" s="58">
        <v>1477</v>
      </c>
      <c r="I590" s="10">
        <v>15</v>
      </c>
      <c r="J590" s="42"/>
      <c r="K590" s="42"/>
      <c r="L590" s="43"/>
      <c r="M590" s="63"/>
      <c r="N590" s="60"/>
      <c r="O590" s="139"/>
      <c r="P590" s="46"/>
      <c r="Q590" s="30"/>
      <c r="R590" s="28"/>
    </row>
    <row r="591" spans="2:18" ht="22.5" thickBot="1">
      <c r="B591" s="16"/>
      <c r="C591" s="2"/>
      <c r="D591" s="2"/>
      <c r="E591" s="193" t="s">
        <v>53</v>
      </c>
      <c r="F591" s="195">
        <f>SUM(F590:F590)</f>
        <v>10000</v>
      </c>
      <c r="G591" s="52" t="s">
        <v>15</v>
      </c>
      <c r="H591" s="113">
        <f>SUM(H590)</f>
        <v>1477</v>
      </c>
      <c r="I591" s="52">
        <v>15</v>
      </c>
      <c r="J591" s="159"/>
      <c r="K591" s="159"/>
      <c r="L591" s="64"/>
      <c r="M591" s="166"/>
      <c r="N591" s="166"/>
      <c r="O591" s="34"/>
      <c r="P591" s="73"/>
      <c r="Q591" s="112"/>
      <c r="R591" s="34"/>
    </row>
    <row r="592" spans="2:18" ht="22.5" thickTop="1">
      <c r="B592" s="7"/>
      <c r="C592" s="7"/>
      <c r="D592" s="7"/>
      <c r="E592" s="157"/>
      <c r="F592" s="311"/>
      <c r="G592" s="10"/>
      <c r="H592" s="95"/>
      <c r="I592" s="10"/>
      <c r="J592" s="46"/>
      <c r="K592" s="46"/>
      <c r="L592" s="10"/>
      <c r="M592" s="95"/>
      <c r="N592" s="95"/>
      <c r="O592" s="10"/>
      <c r="P592" s="81"/>
      <c r="Q592" s="81"/>
      <c r="R592" s="10"/>
    </row>
    <row r="593" spans="2:18" ht="21.75">
      <c r="B593" s="7"/>
      <c r="C593" s="7"/>
      <c r="D593" s="7"/>
      <c r="E593" s="157"/>
      <c r="F593" s="311"/>
      <c r="G593" s="10"/>
      <c r="H593" s="95"/>
      <c r="I593" s="10"/>
      <c r="J593" s="46"/>
      <c r="K593" s="46"/>
      <c r="L593" s="10"/>
      <c r="M593" s="95"/>
      <c r="N593" s="95"/>
      <c r="O593" s="10"/>
      <c r="P593" s="81"/>
      <c r="Q593" s="81"/>
      <c r="R593" s="10"/>
    </row>
    <row r="594" spans="2:18" ht="21.75">
      <c r="B594" s="7"/>
      <c r="C594" s="7"/>
      <c r="D594" s="7"/>
      <c r="E594" s="157"/>
      <c r="F594" s="311"/>
      <c r="G594" s="10"/>
      <c r="H594" s="95"/>
      <c r="I594" s="10"/>
      <c r="J594" s="46"/>
      <c r="K594" s="46"/>
      <c r="L594" s="10"/>
      <c r="M594" s="95"/>
      <c r="N594" s="95"/>
      <c r="O594" s="10"/>
      <c r="P594" s="81"/>
      <c r="Q594" s="81"/>
      <c r="R594" s="10"/>
    </row>
    <row r="595" spans="2:18" ht="21.75">
      <c r="B595" s="7"/>
      <c r="C595" s="7"/>
      <c r="D595" s="7"/>
      <c r="E595" s="157"/>
      <c r="F595" s="311"/>
      <c r="G595" s="10"/>
      <c r="H595" s="95"/>
      <c r="I595" s="10"/>
      <c r="J595" s="46"/>
      <c r="K595" s="46"/>
      <c r="L595" s="10"/>
      <c r="M595" s="95"/>
      <c r="N595" s="95"/>
      <c r="O595" s="10"/>
      <c r="P595" s="81"/>
      <c r="Q595" s="81"/>
      <c r="R595" s="10"/>
    </row>
    <row r="596" spans="2:18" ht="21.75">
      <c r="B596" s="7"/>
      <c r="C596" s="7"/>
      <c r="D596" s="7"/>
      <c r="E596" s="157"/>
      <c r="F596" s="311" t="s">
        <v>362</v>
      </c>
      <c r="G596" s="10"/>
      <c r="H596" s="95"/>
      <c r="I596" s="10"/>
      <c r="J596" s="46"/>
      <c r="K596" s="46"/>
      <c r="L596" s="10"/>
      <c r="M596" s="95"/>
      <c r="N596" s="95"/>
      <c r="O596" s="10"/>
      <c r="P596" s="81"/>
      <c r="Q596" s="81"/>
      <c r="R596" s="10"/>
    </row>
    <row r="597" spans="2:18" ht="21.75">
      <c r="B597" s="2"/>
      <c r="C597" s="2"/>
      <c r="D597" s="2"/>
      <c r="E597" s="247"/>
      <c r="F597" s="312"/>
      <c r="G597" s="40"/>
      <c r="H597" s="137"/>
      <c r="I597" s="40"/>
      <c r="J597" s="181"/>
      <c r="K597" s="181"/>
      <c r="L597" s="40"/>
      <c r="M597" s="137"/>
      <c r="N597" s="137"/>
      <c r="O597" s="40"/>
      <c r="P597" s="169"/>
      <c r="Q597" s="169"/>
      <c r="R597" s="40"/>
    </row>
    <row r="598" spans="2:18" ht="21.75">
      <c r="B598" s="24"/>
      <c r="C598" s="7"/>
      <c r="D598" s="7"/>
      <c r="E598" s="7"/>
      <c r="F598" s="9"/>
      <c r="G598" s="11"/>
      <c r="H598" s="376" t="s">
        <v>1</v>
      </c>
      <c r="I598" s="377"/>
      <c r="J598" s="377"/>
      <c r="K598" s="377"/>
      <c r="L598" s="377"/>
      <c r="M598" s="377"/>
      <c r="N598" s="377"/>
      <c r="O598" s="377"/>
      <c r="P598" s="377"/>
      <c r="Q598" s="377"/>
      <c r="R598" s="378"/>
    </row>
    <row r="599" spans="2:18" ht="21.75">
      <c r="B599" s="389" t="s">
        <v>2</v>
      </c>
      <c r="C599" s="390"/>
      <c r="D599" s="390"/>
      <c r="E599" s="391"/>
      <c r="F599" s="389" t="s">
        <v>3</v>
      </c>
      <c r="G599" s="391"/>
      <c r="H599" s="381" t="s">
        <v>4</v>
      </c>
      <c r="I599" s="382"/>
      <c r="J599" s="381" t="s">
        <v>5</v>
      </c>
      <c r="K599" s="415"/>
      <c r="L599" s="382"/>
      <c r="M599" s="381" t="s">
        <v>6</v>
      </c>
      <c r="N599" s="415"/>
      <c r="O599" s="382"/>
      <c r="P599" s="381" t="s">
        <v>7</v>
      </c>
      <c r="Q599" s="415"/>
      <c r="R599" s="382"/>
    </row>
    <row r="600" spans="2:18" ht="21.75">
      <c r="B600" s="17"/>
      <c r="C600" s="40"/>
      <c r="D600" s="40"/>
      <c r="E600" s="2"/>
      <c r="F600" s="17"/>
      <c r="G600" s="18"/>
      <c r="H600" s="399" t="s">
        <v>9</v>
      </c>
      <c r="I600" s="400"/>
      <c r="J600" s="399" t="s">
        <v>10</v>
      </c>
      <c r="K600" s="404"/>
      <c r="L600" s="400"/>
      <c r="M600" s="399" t="s">
        <v>11</v>
      </c>
      <c r="N600" s="404"/>
      <c r="O600" s="400"/>
      <c r="P600" s="399" t="s">
        <v>12</v>
      </c>
      <c r="Q600" s="404"/>
      <c r="R600" s="400"/>
    </row>
    <row r="601" spans="2:18" ht="21.75">
      <c r="B601" s="21" t="s">
        <v>298</v>
      </c>
      <c r="C601" s="176"/>
      <c r="D601" s="130"/>
      <c r="E601" s="7"/>
      <c r="F601" s="25"/>
      <c r="G601" s="10"/>
      <c r="H601" s="58"/>
      <c r="I601" s="28"/>
      <c r="J601" s="46"/>
      <c r="K601" s="336"/>
      <c r="L601" s="163"/>
      <c r="M601" s="28"/>
      <c r="N601" s="9"/>
      <c r="O601" s="57"/>
      <c r="Q601" s="57"/>
      <c r="R601" s="22"/>
    </row>
    <row r="602" spans="2:18" ht="21.75">
      <c r="B602" s="151" t="s">
        <v>300</v>
      </c>
      <c r="C602" s="160"/>
      <c r="D602" s="160"/>
      <c r="E602" s="160"/>
      <c r="F602" s="25"/>
      <c r="G602" s="10"/>
      <c r="H602" s="28"/>
      <c r="I602" s="10"/>
      <c r="J602" s="9"/>
      <c r="K602" s="9"/>
      <c r="L602" s="28"/>
      <c r="M602" s="28"/>
      <c r="N602" s="10"/>
      <c r="O602" s="28"/>
      <c r="P602" s="9"/>
      <c r="Q602" s="28"/>
      <c r="R602" s="28"/>
    </row>
    <row r="603" spans="2:18" ht="21.75">
      <c r="B603" s="151" t="s">
        <v>492</v>
      </c>
      <c r="C603" s="160"/>
      <c r="D603" s="160"/>
      <c r="E603" s="160"/>
      <c r="F603" s="25">
        <v>30000</v>
      </c>
      <c r="G603" s="10" t="s">
        <v>15</v>
      </c>
      <c r="H603" s="28" t="s">
        <v>15</v>
      </c>
      <c r="I603" s="28" t="s">
        <v>15</v>
      </c>
      <c r="J603" s="9"/>
      <c r="K603" s="9"/>
      <c r="L603" s="28"/>
      <c r="M603" s="28"/>
      <c r="N603" s="10"/>
      <c r="O603" s="28"/>
      <c r="P603" s="9"/>
      <c r="Q603" s="28"/>
      <c r="R603" s="28"/>
    </row>
    <row r="604" spans="2:18" ht="21.75">
      <c r="B604" s="151" t="s">
        <v>493</v>
      </c>
      <c r="C604" s="160"/>
      <c r="D604" s="160"/>
      <c r="E604" s="160"/>
      <c r="F604" s="25">
        <v>20000</v>
      </c>
      <c r="G604" s="10" t="s">
        <v>15</v>
      </c>
      <c r="H604" s="28" t="s">
        <v>15</v>
      </c>
      <c r="I604" s="28" t="s">
        <v>15</v>
      </c>
      <c r="J604" s="9"/>
      <c r="K604" s="9"/>
      <c r="L604" s="28"/>
      <c r="M604" s="28"/>
      <c r="N604" s="10"/>
      <c r="O604" s="28"/>
      <c r="P604" s="9"/>
      <c r="Q604" s="28"/>
      <c r="R604" s="28"/>
    </row>
    <row r="605" spans="2:18" ht="21.75">
      <c r="B605" s="151" t="s">
        <v>494</v>
      </c>
      <c r="C605" s="160"/>
      <c r="D605" s="160"/>
      <c r="E605" s="160"/>
      <c r="F605" s="25">
        <v>5000</v>
      </c>
      <c r="G605" s="10" t="s">
        <v>15</v>
      </c>
      <c r="H605" s="28" t="s">
        <v>15</v>
      </c>
      <c r="I605" s="28" t="s">
        <v>15</v>
      </c>
      <c r="J605" s="9"/>
      <c r="K605" s="9"/>
      <c r="L605" s="28"/>
      <c r="M605" s="28"/>
      <c r="N605" s="10"/>
      <c r="O605" s="28"/>
      <c r="P605" s="9"/>
      <c r="Q605" s="28"/>
      <c r="R605" s="28"/>
    </row>
    <row r="606" spans="2:18" ht="21.75">
      <c r="B606" s="151" t="s">
        <v>495</v>
      </c>
      <c r="C606" s="160"/>
      <c r="D606" s="160"/>
      <c r="E606" s="160"/>
      <c r="F606" s="25">
        <v>2000</v>
      </c>
      <c r="G606" s="10" t="s">
        <v>15</v>
      </c>
      <c r="H606" s="28" t="s">
        <v>15</v>
      </c>
      <c r="I606" s="28" t="s">
        <v>15</v>
      </c>
      <c r="J606" s="9"/>
      <c r="K606" s="9"/>
      <c r="L606" s="28"/>
      <c r="M606" s="28"/>
      <c r="N606" s="10"/>
      <c r="O606" s="28"/>
      <c r="P606" s="9"/>
      <c r="Q606" s="28"/>
      <c r="R606" s="28"/>
    </row>
    <row r="607" spans="2:18" ht="21.75">
      <c r="B607" s="151" t="s">
        <v>496</v>
      </c>
      <c r="C607" s="160"/>
      <c r="D607" s="160"/>
      <c r="E607" s="160"/>
      <c r="F607" s="25">
        <v>16000</v>
      </c>
      <c r="G607" s="10" t="s">
        <v>15</v>
      </c>
      <c r="H607" s="28" t="s">
        <v>15</v>
      </c>
      <c r="I607" s="28" t="s">
        <v>15</v>
      </c>
      <c r="J607" s="9"/>
      <c r="K607" s="9"/>
      <c r="L607" s="28"/>
      <c r="M607" s="30"/>
      <c r="N607" s="46"/>
      <c r="O607" s="28"/>
      <c r="P607" s="9"/>
      <c r="Q607" s="28"/>
      <c r="R607" s="28"/>
    </row>
    <row r="608" spans="2:18" ht="21.75">
      <c r="B608" s="151" t="s">
        <v>355</v>
      </c>
      <c r="C608" s="160"/>
      <c r="D608" s="160"/>
      <c r="E608" s="7"/>
      <c r="F608" s="25">
        <v>10000</v>
      </c>
      <c r="G608" s="10" t="s">
        <v>15</v>
      </c>
      <c r="H608" s="43" t="s">
        <v>15</v>
      </c>
      <c r="I608" s="43" t="s">
        <v>15</v>
      </c>
      <c r="J608" s="9"/>
      <c r="K608" s="9"/>
      <c r="L608" s="28"/>
      <c r="M608" s="30"/>
      <c r="N608" s="46"/>
      <c r="O608" s="28"/>
      <c r="P608" s="9"/>
      <c r="Q608" s="28"/>
      <c r="R608" s="28"/>
    </row>
    <row r="609" spans="2:18" ht="22.5" thickBot="1">
      <c r="B609" s="151"/>
      <c r="C609" s="160"/>
      <c r="D609" s="160"/>
      <c r="E609" s="157" t="s">
        <v>57</v>
      </c>
      <c r="F609" s="227">
        <f>SUM(F603:F608)</f>
        <v>83000</v>
      </c>
      <c r="G609" s="70" t="s">
        <v>15</v>
      </c>
      <c r="H609" s="70" t="s">
        <v>15</v>
      </c>
      <c r="I609" s="70" t="s">
        <v>15</v>
      </c>
      <c r="J609" s="70"/>
      <c r="K609" s="70"/>
      <c r="L609" s="34"/>
      <c r="M609" s="98"/>
      <c r="N609" s="104"/>
      <c r="O609" s="34"/>
      <c r="P609" s="70"/>
      <c r="Q609" s="34"/>
      <c r="R609" s="34"/>
    </row>
    <row r="610" spans="2:18" ht="23.25" thickBot="1" thickTop="1">
      <c r="B610" s="23"/>
      <c r="C610" s="7"/>
      <c r="D610" s="7"/>
      <c r="E610" s="50" t="s">
        <v>111</v>
      </c>
      <c r="F610" s="232">
        <v>1979610</v>
      </c>
      <c r="G610" s="117" t="s">
        <v>15</v>
      </c>
      <c r="H610" s="131">
        <v>452397</v>
      </c>
      <c r="I610" s="158" t="s">
        <v>511</v>
      </c>
      <c r="J610" s="165"/>
      <c r="K610" s="165"/>
      <c r="L610" s="94"/>
      <c r="M610" s="99"/>
      <c r="N610" s="104"/>
      <c r="O610" s="98"/>
      <c r="P610" s="165"/>
      <c r="Q610" s="98"/>
      <c r="R610" s="34"/>
    </row>
    <row r="611" spans="2:18" ht="22.5" thickTop="1">
      <c r="B611" s="23" t="s">
        <v>112</v>
      </c>
      <c r="C611" s="76"/>
      <c r="D611" s="7"/>
      <c r="E611" s="7"/>
      <c r="F611" s="25"/>
      <c r="G611" s="28"/>
      <c r="H611" s="95"/>
      <c r="I611" s="28"/>
      <c r="J611" s="48"/>
      <c r="K611" s="338"/>
      <c r="L611" s="28"/>
      <c r="M611" s="48"/>
      <c r="N611" s="332"/>
      <c r="O611" s="22"/>
      <c r="P611" s="7"/>
      <c r="Q611" s="22"/>
      <c r="R611" s="22"/>
    </row>
    <row r="612" spans="2:18" ht="21.75">
      <c r="B612" s="23" t="s">
        <v>113</v>
      </c>
      <c r="C612" s="76"/>
      <c r="D612" s="7"/>
      <c r="E612" s="7"/>
      <c r="F612" s="29"/>
      <c r="G612" s="28"/>
      <c r="H612" s="79"/>
      <c r="I612" s="28"/>
      <c r="J612" s="81"/>
      <c r="K612" s="200"/>
      <c r="L612" s="28"/>
      <c r="M612" s="81"/>
      <c r="N612" s="110"/>
      <c r="O612" s="28"/>
      <c r="P612" s="146"/>
      <c r="Q612" s="340"/>
      <c r="R612" s="28"/>
    </row>
    <row r="613" spans="2:18" ht="21.75">
      <c r="B613" s="151" t="s">
        <v>303</v>
      </c>
      <c r="C613" s="160"/>
      <c r="D613" s="7"/>
      <c r="E613" s="116"/>
      <c r="F613" s="27">
        <v>67720</v>
      </c>
      <c r="G613" s="28" t="s">
        <v>15</v>
      </c>
      <c r="H613" s="79" t="s">
        <v>15</v>
      </c>
      <c r="I613" s="28" t="s">
        <v>15</v>
      </c>
      <c r="J613" s="62"/>
      <c r="K613" s="62"/>
      <c r="L613" s="28"/>
      <c r="M613" s="37"/>
      <c r="N613" s="30"/>
      <c r="O613" s="28"/>
      <c r="P613" s="37"/>
      <c r="Q613" s="30"/>
      <c r="R613" s="28"/>
    </row>
    <row r="614" spans="2:18" ht="21.75">
      <c r="B614" s="24" t="s">
        <v>304</v>
      </c>
      <c r="C614" s="7"/>
      <c r="D614" s="7"/>
      <c r="E614" s="116"/>
      <c r="F614" s="27">
        <v>150000</v>
      </c>
      <c r="G614" s="28" t="s">
        <v>15</v>
      </c>
      <c r="H614" s="95">
        <v>37500</v>
      </c>
      <c r="I614" s="28" t="s">
        <v>15</v>
      </c>
      <c r="J614" s="81"/>
      <c r="K614" s="200"/>
      <c r="L614" s="28"/>
      <c r="M614" s="81"/>
      <c r="N614" s="110"/>
      <c r="O614" s="28"/>
      <c r="P614" s="146"/>
      <c r="Q614" s="340"/>
      <c r="R614" s="28"/>
    </row>
    <row r="615" spans="2:18" ht="21.75">
      <c r="B615" s="23" t="s">
        <v>385</v>
      </c>
      <c r="C615" s="76"/>
      <c r="D615" s="7"/>
      <c r="E615" s="7"/>
      <c r="F615" s="58">
        <v>64650</v>
      </c>
      <c r="G615" s="28" t="s">
        <v>15</v>
      </c>
      <c r="H615" s="79" t="s">
        <v>15</v>
      </c>
      <c r="I615" s="28" t="s">
        <v>15</v>
      </c>
      <c r="J615" s="81"/>
      <c r="K615" s="200"/>
      <c r="L615" s="28"/>
      <c r="M615" s="81"/>
      <c r="N615" s="110"/>
      <c r="O615" s="28"/>
      <c r="P615" s="146"/>
      <c r="Q615" s="340"/>
      <c r="R615" s="28"/>
    </row>
    <row r="616" spans="2:18" ht="22.5" thickBot="1">
      <c r="B616" s="24"/>
      <c r="C616" s="7"/>
      <c r="D616" s="7"/>
      <c r="E616" s="47" t="s">
        <v>112</v>
      </c>
      <c r="F616" s="195">
        <f>SUM(F613:F615)</f>
        <v>282370</v>
      </c>
      <c r="G616" s="271" t="s">
        <v>15</v>
      </c>
      <c r="H616" s="97">
        <f>SUM(H614:H615)</f>
        <v>37500</v>
      </c>
      <c r="I616" s="34" t="s">
        <v>15</v>
      </c>
      <c r="J616" s="114"/>
      <c r="K616" s="331"/>
      <c r="L616" s="34"/>
      <c r="M616" s="54"/>
      <c r="N616" s="112"/>
      <c r="O616" s="34"/>
      <c r="P616" s="104"/>
      <c r="Q616" s="98"/>
      <c r="R616" s="34"/>
    </row>
    <row r="617" spans="2:18" ht="23.25" thickBot="1" thickTop="1">
      <c r="B617" s="16"/>
      <c r="C617" s="2"/>
      <c r="D617" s="2"/>
      <c r="E617" s="105" t="s">
        <v>119</v>
      </c>
      <c r="F617" s="233">
        <v>7385000</v>
      </c>
      <c r="G617" s="141" t="s">
        <v>15</v>
      </c>
      <c r="H617" s="166">
        <v>947992</v>
      </c>
      <c r="I617" s="34">
        <v>71</v>
      </c>
      <c r="J617" s="114"/>
      <c r="K617" s="331"/>
      <c r="L617" s="34"/>
      <c r="M617" s="54"/>
      <c r="N617" s="112"/>
      <c r="O617" s="34"/>
      <c r="P617" s="104"/>
      <c r="Q617" s="98"/>
      <c r="R617" s="34"/>
    </row>
    <row r="618" ht="22.5" thickTop="1"/>
  </sheetData>
  <mergeCells count="264">
    <mergeCell ref="H600:I600"/>
    <mergeCell ref="J600:L600"/>
    <mergeCell ref="M600:O600"/>
    <mergeCell ref="P600:R600"/>
    <mergeCell ref="H598:R598"/>
    <mergeCell ref="B599:E599"/>
    <mergeCell ref="F599:G599"/>
    <mergeCell ref="H599:I599"/>
    <mergeCell ref="J599:L599"/>
    <mergeCell ref="M599:O599"/>
    <mergeCell ref="P599:R599"/>
    <mergeCell ref="H575:I575"/>
    <mergeCell ref="J575:L575"/>
    <mergeCell ref="M575:O575"/>
    <mergeCell ref="P575:R575"/>
    <mergeCell ref="B552:E552"/>
    <mergeCell ref="H573:R573"/>
    <mergeCell ref="B574:E574"/>
    <mergeCell ref="F574:G574"/>
    <mergeCell ref="H574:I574"/>
    <mergeCell ref="J574:L574"/>
    <mergeCell ref="M574:O574"/>
    <mergeCell ref="P574:R574"/>
    <mergeCell ref="H547:I547"/>
    <mergeCell ref="J547:L547"/>
    <mergeCell ref="M547:O547"/>
    <mergeCell ref="P547:R547"/>
    <mergeCell ref="H545:R545"/>
    <mergeCell ref="B546:E546"/>
    <mergeCell ref="F546:G546"/>
    <mergeCell ref="H546:I546"/>
    <mergeCell ref="J546:L546"/>
    <mergeCell ref="M546:O546"/>
    <mergeCell ref="P546:R546"/>
    <mergeCell ref="H518:I518"/>
    <mergeCell ref="J518:L518"/>
    <mergeCell ref="M518:O518"/>
    <mergeCell ref="P518:R518"/>
    <mergeCell ref="B507:E507"/>
    <mergeCell ref="B508:E508"/>
    <mergeCell ref="H516:R516"/>
    <mergeCell ref="B517:E517"/>
    <mergeCell ref="F517:G517"/>
    <mergeCell ref="H517:I517"/>
    <mergeCell ref="J517:L517"/>
    <mergeCell ref="M517:O517"/>
    <mergeCell ref="P517:R517"/>
    <mergeCell ref="B500:E500"/>
    <mergeCell ref="B501:E501"/>
    <mergeCell ref="B502:E502"/>
    <mergeCell ref="B505:E505"/>
    <mergeCell ref="H491:I491"/>
    <mergeCell ref="J491:L491"/>
    <mergeCell ref="M491:O491"/>
    <mergeCell ref="P491:R491"/>
    <mergeCell ref="H489:R489"/>
    <mergeCell ref="B490:E490"/>
    <mergeCell ref="F490:G490"/>
    <mergeCell ref="H490:I490"/>
    <mergeCell ref="J490:L490"/>
    <mergeCell ref="M490:O490"/>
    <mergeCell ref="P490:R490"/>
    <mergeCell ref="H464:I464"/>
    <mergeCell ref="J464:L464"/>
    <mergeCell ref="M464:O464"/>
    <mergeCell ref="P464:R464"/>
    <mergeCell ref="H462:R462"/>
    <mergeCell ref="B463:E463"/>
    <mergeCell ref="F463:G463"/>
    <mergeCell ref="H463:I463"/>
    <mergeCell ref="J463:L463"/>
    <mergeCell ref="M463:O463"/>
    <mergeCell ref="P463:R463"/>
    <mergeCell ref="H437:I437"/>
    <mergeCell ref="J437:L437"/>
    <mergeCell ref="M437:O437"/>
    <mergeCell ref="P437:R437"/>
    <mergeCell ref="P412:R412"/>
    <mergeCell ref="H435:R435"/>
    <mergeCell ref="B436:E436"/>
    <mergeCell ref="F436:G436"/>
    <mergeCell ref="H436:I436"/>
    <mergeCell ref="J436:L436"/>
    <mergeCell ref="M436:O436"/>
    <mergeCell ref="P436:R436"/>
    <mergeCell ref="H384:I384"/>
    <mergeCell ref="H412:I412"/>
    <mergeCell ref="J412:L412"/>
    <mergeCell ref="M412:O412"/>
    <mergeCell ref="H410:R410"/>
    <mergeCell ref="M411:O411"/>
    <mergeCell ref="P411:R411"/>
    <mergeCell ref="J384:L384"/>
    <mergeCell ref="M384:O384"/>
    <mergeCell ref="P384:R384"/>
    <mergeCell ref="B411:E411"/>
    <mergeCell ref="F411:G411"/>
    <mergeCell ref="H411:I411"/>
    <mergeCell ref="J411:L411"/>
    <mergeCell ref="C384:D384"/>
    <mergeCell ref="H356:I356"/>
    <mergeCell ref="J356:L356"/>
    <mergeCell ref="M356:O356"/>
    <mergeCell ref="H382:R382"/>
    <mergeCell ref="B383:E383"/>
    <mergeCell ref="H383:I383"/>
    <mergeCell ref="J383:L383"/>
    <mergeCell ref="M383:O383"/>
    <mergeCell ref="P383:R383"/>
    <mergeCell ref="P356:R356"/>
    <mergeCell ref="H354:R354"/>
    <mergeCell ref="B355:E355"/>
    <mergeCell ref="F355:G355"/>
    <mergeCell ref="H355:I355"/>
    <mergeCell ref="J355:L355"/>
    <mergeCell ref="M355:O355"/>
    <mergeCell ref="P355:R355"/>
    <mergeCell ref="H330:I330"/>
    <mergeCell ref="J330:L330"/>
    <mergeCell ref="M330:O330"/>
    <mergeCell ref="P330:R330"/>
    <mergeCell ref="H328:R328"/>
    <mergeCell ref="B329:E329"/>
    <mergeCell ref="F329:G329"/>
    <mergeCell ref="H329:I329"/>
    <mergeCell ref="J329:L329"/>
    <mergeCell ref="M329:O329"/>
    <mergeCell ref="P329:R329"/>
    <mergeCell ref="H303:I303"/>
    <mergeCell ref="J303:L303"/>
    <mergeCell ref="M303:O303"/>
    <mergeCell ref="P303:R303"/>
    <mergeCell ref="H301:R301"/>
    <mergeCell ref="B302:E302"/>
    <mergeCell ref="F302:G302"/>
    <mergeCell ref="H302:I302"/>
    <mergeCell ref="J302:L302"/>
    <mergeCell ref="M302:O302"/>
    <mergeCell ref="P302:R302"/>
    <mergeCell ref="H275:I275"/>
    <mergeCell ref="J275:L275"/>
    <mergeCell ref="M275:O275"/>
    <mergeCell ref="P275:R275"/>
    <mergeCell ref="H273:R273"/>
    <mergeCell ref="B274:E274"/>
    <mergeCell ref="F274:G274"/>
    <mergeCell ref="H274:I274"/>
    <mergeCell ref="J274:L274"/>
    <mergeCell ref="M274:O274"/>
    <mergeCell ref="P274:R274"/>
    <mergeCell ref="M247:O247"/>
    <mergeCell ref="P247:R247"/>
    <mergeCell ref="H248:I248"/>
    <mergeCell ref="J248:L248"/>
    <mergeCell ref="M248:O248"/>
    <mergeCell ref="P248:R248"/>
    <mergeCell ref="B247:E247"/>
    <mergeCell ref="F247:G247"/>
    <mergeCell ref="H247:I247"/>
    <mergeCell ref="J247:L247"/>
    <mergeCell ref="B226:E226"/>
    <mergeCell ref="H246:R246"/>
    <mergeCell ref="H222:I222"/>
    <mergeCell ref="J222:L222"/>
    <mergeCell ref="M222:O222"/>
    <mergeCell ref="P222:R222"/>
    <mergeCell ref="H220:R220"/>
    <mergeCell ref="B221:E221"/>
    <mergeCell ref="F221:G221"/>
    <mergeCell ref="H221:I221"/>
    <mergeCell ref="J221:L221"/>
    <mergeCell ref="M221:O221"/>
    <mergeCell ref="P221:R221"/>
    <mergeCell ref="H194:I194"/>
    <mergeCell ref="J194:L194"/>
    <mergeCell ref="M194:O194"/>
    <mergeCell ref="P194:R194"/>
    <mergeCell ref="H192:R192"/>
    <mergeCell ref="B193:E193"/>
    <mergeCell ref="F193:G193"/>
    <mergeCell ref="H193:I193"/>
    <mergeCell ref="J193:L193"/>
    <mergeCell ref="M193:O193"/>
    <mergeCell ref="P193:R193"/>
    <mergeCell ref="H166:I166"/>
    <mergeCell ref="J166:L166"/>
    <mergeCell ref="M166:O166"/>
    <mergeCell ref="P166:R166"/>
    <mergeCell ref="H164:R164"/>
    <mergeCell ref="B165:E165"/>
    <mergeCell ref="F165:G165"/>
    <mergeCell ref="H165:I165"/>
    <mergeCell ref="J165:L165"/>
    <mergeCell ref="M165:O165"/>
    <mergeCell ref="P165:R165"/>
    <mergeCell ref="M140:O140"/>
    <mergeCell ref="P140:R140"/>
    <mergeCell ref="H141:I141"/>
    <mergeCell ref="J141:L141"/>
    <mergeCell ref="M141:O141"/>
    <mergeCell ref="P141:R141"/>
    <mergeCell ref="B140:E140"/>
    <mergeCell ref="F140:G140"/>
    <mergeCell ref="H140:I140"/>
    <mergeCell ref="J140:L140"/>
    <mergeCell ref="B128:E128"/>
    <mergeCell ref="H139:R139"/>
    <mergeCell ref="H114:I114"/>
    <mergeCell ref="J114:L114"/>
    <mergeCell ref="M114:O114"/>
    <mergeCell ref="P114:R114"/>
    <mergeCell ref="H112:R112"/>
    <mergeCell ref="B113:E113"/>
    <mergeCell ref="F113:G113"/>
    <mergeCell ref="H113:I113"/>
    <mergeCell ref="J113:L113"/>
    <mergeCell ref="M113:O113"/>
    <mergeCell ref="P113:R113"/>
    <mergeCell ref="H85:I85"/>
    <mergeCell ref="J85:L85"/>
    <mergeCell ref="M85:O85"/>
    <mergeCell ref="P85:R85"/>
    <mergeCell ref="H83:R83"/>
    <mergeCell ref="C84:D84"/>
    <mergeCell ref="F84:G84"/>
    <mergeCell ref="H84:I84"/>
    <mergeCell ref="J84:L84"/>
    <mergeCell ref="M84:O84"/>
    <mergeCell ref="P84:R84"/>
    <mergeCell ref="H59:I59"/>
    <mergeCell ref="J59:L59"/>
    <mergeCell ref="M59:O59"/>
    <mergeCell ref="P59:R59"/>
    <mergeCell ref="H57:R57"/>
    <mergeCell ref="B58:E58"/>
    <mergeCell ref="F58:G58"/>
    <mergeCell ref="H58:I58"/>
    <mergeCell ref="J58:L58"/>
    <mergeCell ref="M58:O58"/>
    <mergeCell ref="P58:R58"/>
    <mergeCell ref="H33:I33"/>
    <mergeCell ref="J33:L33"/>
    <mergeCell ref="M33:O33"/>
    <mergeCell ref="P33:R33"/>
    <mergeCell ref="H31:R31"/>
    <mergeCell ref="B32:E32"/>
    <mergeCell ref="F32:G32"/>
    <mergeCell ref="H32:I32"/>
    <mergeCell ref="J32:L32"/>
    <mergeCell ref="M32:O32"/>
    <mergeCell ref="P32:R32"/>
    <mergeCell ref="H6:I6"/>
    <mergeCell ref="J6:L6"/>
    <mergeCell ref="M6:O6"/>
    <mergeCell ref="P6:R6"/>
    <mergeCell ref="A2:R2"/>
    <mergeCell ref="A3:R3"/>
    <mergeCell ref="H4:R4"/>
    <mergeCell ref="B5:E5"/>
    <mergeCell ref="F5:G5"/>
    <mergeCell ref="H5:I5"/>
    <mergeCell ref="J5:L5"/>
    <mergeCell ref="M5:O5"/>
    <mergeCell ref="P5:R5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54"/>
  <sheetViews>
    <sheetView zoomScalePageLayoutView="0" workbookViewId="0" topLeftCell="A46">
      <selection activeCell="B50" sqref="B50"/>
    </sheetView>
  </sheetViews>
  <sheetFormatPr defaultColWidth="9.140625" defaultRowHeight="21.75"/>
  <cols>
    <col min="5" max="5" width="36.57421875" style="0" customWidth="1"/>
    <col min="6" max="6" width="9.8515625" style="0" customWidth="1"/>
    <col min="7" max="7" width="3.57421875" style="0" customWidth="1"/>
    <col min="9" max="9" width="3.421875" style="0" customWidth="1"/>
    <col min="11" max="11" width="3.421875" style="0" customWidth="1"/>
    <col min="12" max="12" width="7.28125" style="0" customWidth="1"/>
    <col min="13" max="14" width="6.57421875" style="0" customWidth="1"/>
    <col min="15" max="16" width="6.8515625" style="0" customWidth="1"/>
    <col min="17" max="17" width="6.7109375" style="0" customWidth="1"/>
  </cols>
  <sheetData>
    <row r="2" spans="1:15" ht="21.75">
      <c r="A2" s="405" t="s">
        <v>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6" ht="21.75">
      <c r="A3" s="405" t="s">
        <v>378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2"/>
    </row>
    <row r="4" spans="2:17" ht="21.75">
      <c r="B4" s="3"/>
      <c r="C4" s="4"/>
      <c r="D4" s="4"/>
      <c r="E4" s="4"/>
      <c r="F4" s="5"/>
      <c r="G4" s="6"/>
      <c r="H4" s="373" t="s">
        <v>1</v>
      </c>
      <c r="I4" s="374"/>
      <c r="J4" s="374"/>
      <c r="K4" s="374"/>
      <c r="L4" s="374"/>
      <c r="M4" s="374"/>
      <c r="N4" s="374"/>
      <c r="O4" s="375"/>
      <c r="P4" s="7"/>
      <c r="Q4" s="8"/>
    </row>
    <row r="5" spans="2:17" ht="21.75">
      <c r="B5" s="389" t="s">
        <v>2</v>
      </c>
      <c r="C5" s="390"/>
      <c r="D5" s="390"/>
      <c r="E5" s="391"/>
      <c r="F5" s="381" t="s">
        <v>3</v>
      </c>
      <c r="G5" s="382"/>
      <c r="H5" s="381" t="s">
        <v>4</v>
      </c>
      <c r="I5" s="382"/>
      <c r="J5" s="381" t="s">
        <v>5</v>
      </c>
      <c r="K5" s="382"/>
      <c r="L5" s="381"/>
      <c r="M5" s="382"/>
      <c r="N5" s="381"/>
      <c r="O5" s="382"/>
      <c r="P5" s="14"/>
      <c r="Q5" s="15"/>
    </row>
    <row r="6" spans="2:17" ht="21.75">
      <c r="B6" s="16"/>
      <c r="C6" s="2"/>
      <c r="D6" s="2"/>
      <c r="E6" s="2"/>
      <c r="F6" s="17"/>
      <c r="G6" s="18"/>
      <c r="H6" s="399" t="s">
        <v>9</v>
      </c>
      <c r="I6" s="400"/>
      <c r="J6" s="399" t="s">
        <v>10</v>
      </c>
      <c r="K6" s="400"/>
      <c r="L6" s="399"/>
      <c r="M6" s="400"/>
      <c r="N6" s="399"/>
      <c r="O6" s="400"/>
      <c r="P6" s="19"/>
      <c r="Q6" s="20"/>
    </row>
    <row r="7" spans="2:17" ht="21.75">
      <c r="B7" s="21" t="s">
        <v>323</v>
      </c>
      <c r="F7" s="22"/>
      <c r="H7" s="22"/>
      <c r="J7" s="22"/>
      <c r="L7" s="22"/>
      <c r="M7" s="22"/>
      <c r="N7" s="22"/>
      <c r="O7" s="22"/>
      <c r="P7" s="15"/>
      <c r="Q7" s="22"/>
    </row>
    <row r="8" spans="2:17" ht="21.75">
      <c r="B8" s="23" t="s">
        <v>324</v>
      </c>
      <c r="F8" s="22"/>
      <c r="H8" s="22"/>
      <c r="J8" s="22"/>
      <c r="L8" s="22"/>
      <c r="M8" s="22"/>
      <c r="N8" s="22"/>
      <c r="O8" s="22"/>
      <c r="P8" s="15"/>
      <c r="Q8" s="22"/>
    </row>
    <row r="9" spans="2:17" ht="21.75">
      <c r="B9" s="206" t="s">
        <v>311</v>
      </c>
      <c r="F9" s="25">
        <v>98400</v>
      </c>
      <c r="G9" s="26" t="s">
        <v>15</v>
      </c>
      <c r="H9" s="27">
        <v>24600</v>
      </c>
      <c r="I9" s="26" t="s">
        <v>15</v>
      </c>
      <c r="J9" s="30">
        <v>24600</v>
      </c>
      <c r="K9" s="26" t="s">
        <v>15</v>
      </c>
      <c r="L9" s="31"/>
      <c r="M9" s="28"/>
      <c r="N9" s="30"/>
      <c r="O9" s="28"/>
      <c r="P9" s="58"/>
      <c r="Q9" s="11"/>
    </row>
    <row r="10" spans="2:17" ht="21.75">
      <c r="B10" s="206" t="s">
        <v>312</v>
      </c>
      <c r="F10" s="25">
        <v>108000</v>
      </c>
      <c r="G10" s="26" t="s">
        <v>15</v>
      </c>
      <c r="H10" s="27">
        <v>23224</v>
      </c>
      <c r="I10" s="26" t="s">
        <v>15</v>
      </c>
      <c r="J10" s="30">
        <v>27000</v>
      </c>
      <c r="K10" s="26" t="s">
        <v>15</v>
      </c>
      <c r="L10" s="31"/>
      <c r="M10" s="28"/>
      <c r="N10" s="30"/>
      <c r="O10" s="28"/>
      <c r="P10" s="58"/>
      <c r="Q10" s="11"/>
    </row>
    <row r="11" spans="2:17" ht="21.75">
      <c r="B11" s="206" t="s">
        <v>155</v>
      </c>
      <c r="F11" s="25">
        <v>38400</v>
      </c>
      <c r="G11" s="26" t="s">
        <v>15</v>
      </c>
      <c r="H11" s="30">
        <v>9600</v>
      </c>
      <c r="I11" s="26" t="s">
        <v>15</v>
      </c>
      <c r="J11" s="30">
        <v>9600</v>
      </c>
      <c r="K11" s="26" t="s">
        <v>15</v>
      </c>
      <c r="L11" s="31"/>
      <c r="M11" s="28"/>
      <c r="N11" s="30"/>
      <c r="O11" s="28"/>
      <c r="P11" s="31"/>
      <c r="Q11" s="11"/>
    </row>
    <row r="12" spans="2:17" ht="21.75">
      <c r="B12" s="206" t="s">
        <v>156</v>
      </c>
      <c r="F12" s="25">
        <v>38400</v>
      </c>
      <c r="G12" s="26" t="s">
        <v>15</v>
      </c>
      <c r="H12" s="27">
        <v>8256</v>
      </c>
      <c r="I12" s="26" t="s">
        <v>15</v>
      </c>
      <c r="J12" s="30">
        <v>9600</v>
      </c>
      <c r="K12" s="26" t="s">
        <v>15</v>
      </c>
      <c r="L12" s="31"/>
      <c r="M12" s="28"/>
      <c r="N12" s="30"/>
      <c r="O12" s="28"/>
      <c r="P12" s="31"/>
      <c r="Q12" s="11"/>
    </row>
    <row r="13" spans="2:17" ht="21.75">
      <c r="B13" s="206" t="s">
        <v>16</v>
      </c>
      <c r="F13" s="25">
        <v>68400</v>
      </c>
      <c r="G13" s="26" t="s">
        <v>15</v>
      </c>
      <c r="H13" s="30">
        <v>14709</v>
      </c>
      <c r="I13" s="26" t="s">
        <v>15</v>
      </c>
      <c r="J13" s="30">
        <v>17100</v>
      </c>
      <c r="K13" s="26" t="s">
        <v>15</v>
      </c>
      <c r="L13" s="31"/>
      <c r="M13" s="28"/>
      <c r="N13" s="30"/>
      <c r="O13" s="28"/>
      <c r="P13" s="31"/>
      <c r="Q13" s="11"/>
    </row>
    <row r="14" spans="2:17" ht="21.75">
      <c r="B14" s="24" t="s">
        <v>32</v>
      </c>
      <c r="F14" s="25">
        <v>1475400</v>
      </c>
      <c r="G14" s="26" t="s">
        <v>15</v>
      </c>
      <c r="H14" s="27">
        <v>366948</v>
      </c>
      <c r="I14" s="26" t="s">
        <v>15</v>
      </c>
      <c r="J14" s="30">
        <v>368850</v>
      </c>
      <c r="K14" s="26" t="s">
        <v>15</v>
      </c>
      <c r="L14" s="31"/>
      <c r="M14" s="28"/>
      <c r="N14" s="30"/>
      <c r="O14" s="28"/>
      <c r="P14" s="31"/>
      <c r="Q14" s="11"/>
    </row>
    <row r="15" spans="2:17" ht="21.75">
      <c r="B15" s="206"/>
      <c r="F15" s="25"/>
      <c r="G15" s="26"/>
      <c r="H15" s="27"/>
      <c r="I15" s="26"/>
      <c r="J15" s="30"/>
      <c r="K15" s="26"/>
      <c r="L15" s="31"/>
      <c r="M15" s="28"/>
      <c r="N15" s="30"/>
      <c r="O15" s="28"/>
      <c r="P15" s="58"/>
      <c r="Q15" s="11"/>
    </row>
    <row r="16" spans="2:17" ht="22.5" thickBot="1">
      <c r="B16" s="206"/>
      <c r="E16" s="241" t="s">
        <v>320</v>
      </c>
      <c r="F16" s="33">
        <f>SUM(F9:F15)</f>
        <v>1827000</v>
      </c>
      <c r="G16" s="52" t="s">
        <v>15</v>
      </c>
      <c r="H16" s="35">
        <f>SUM(H9:H15)</f>
        <v>447337</v>
      </c>
      <c r="I16" s="52" t="s">
        <v>15</v>
      </c>
      <c r="J16" s="98">
        <f>SUM(J9:J15)</f>
        <v>456750</v>
      </c>
      <c r="K16" s="52" t="s">
        <v>15</v>
      </c>
      <c r="L16" s="135"/>
      <c r="M16" s="34"/>
      <c r="N16" s="98"/>
      <c r="O16" s="34"/>
      <c r="P16" s="113"/>
      <c r="Q16" s="56"/>
    </row>
    <row r="17" spans="2:17" ht="22.5" thickTop="1">
      <c r="B17" s="23" t="s">
        <v>325</v>
      </c>
      <c r="F17" s="22"/>
      <c r="H17" s="27"/>
      <c r="I17" s="26"/>
      <c r="J17" s="30"/>
      <c r="K17" s="26"/>
      <c r="L17" s="31"/>
      <c r="M17" s="28"/>
      <c r="N17" s="30"/>
      <c r="O17" s="28"/>
      <c r="P17" s="58"/>
      <c r="Q17" s="11"/>
    </row>
    <row r="18" spans="2:17" ht="21.75">
      <c r="B18" s="206" t="s">
        <v>305</v>
      </c>
      <c r="F18" s="25">
        <v>219300</v>
      </c>
      <c r="G18" s="26" t="s">
        <v>15</v>
      </c>
      <c r="H18" s="27">
        <v>52680</v>
      </c>
      <c r="I18" s="26" t="s">
        <v>15</v>
      </c>
      <c r="J18" s="30">
        <v>54243</v>
      </c>
      <c r="K18" s="26" t="s">
        <v>15</v>
      </c>
      <c r="L18" s="31"/>
      <c r="M18" s="28"/>
      <c r="N18" s="30"/>
      <c r="O18" s="28"/>
      <c r="P18" s="244"/>
      <c r="Q18" s="11"/>
    </row>
    <row r="19" spans="2:17" ht="21.75">
      <c r="B19" s="206" t="s">
        <v>306</v>
      </c>
      <c r="F19" s="25">
        <v>70840</v>
      </c>
      <c r="G19" s="26" t="s">
        <v>15</v>
      </c>
      <c r="H19" s="30" t="s">
        <v>15</v>
      </c>
      <c r="I19" s="26" t="s">
        <v>15</v>
      </c>
      <c r="J19" s="30" t="s">
        <v>15</v>
      </c>
      <c r="K19" s="26" t="s">
        <v>15</v>
      </c>
      <c r="L19" s="31"/>
      <c r="M19" s="28"/>
      <c r="N19" s="30"/>
      <c r="O19" s="28"/>
      <c r="P19" s="244"/>
      <c r="Q19" s="11"/>
    </row>
    <row r="20" spans="2:17" ht="21.75">
      <c r="B20" s="206" t="s">
        <v>307</v>
      </c>
      <c r="F20" s="27">
        <v>102120</v>
      </c>
      <c r="G20" s="26" t="s">
        <v>15</v>
      </c>
      <c r="H20" s="27">
        <v>24390</v>
      </c>
      <c r="I20" s="26" t="s">
        <v>15</v>
      </c>
      <c r="J20" s="30">
        <v>24390</v>
      </c>
      <c r="K20" s="26" t="s">
        <v>15</v>
      </c>
      <c r="L20" s="31"/>
      <c r="M20" s="28"/>
      <c r="N20" s="30"/>
      <c r="O20" s="28"/>
      <c r="P20" s="244"/>
      <c r="Q20" s="11"/>
    </row>
    <row r="21" spans="2:17" ht="21.75">
      <c r="B21" s="206" t="s">
        <v>308</v>
      </c>
      <c r="F21" s="27">
        <v>116520</v>
      </c>
      <c r="G21" s="26" t="s">
        <v>15</v>
      </c>
      <c r="H21" s="30">
        <v>27690</v>
      </c>
      <c r="I21" s="26" t="s">
        <v>15</v>
      </c>
      <c r="J21" s="30">
        <v>27690</v>
      </c>
      <c r="K21" s="26" t="s">
        <v>15</v>
      </c>
      <c r="L21" s="31"/>
      <c r="M21" s="28"/>
      <c r="N21" s="30"/>
      <c r="O21" s="28"/>
      <c r="P21" s="244"/>
      <c r="Q21" s="11"/>
    </row>
    <row r="22" spans="2:17" ht="21.75">
      <c r="B22" s="206" t="s">
        <v>309</v>
      </c>
      <c r="F22" s="27">
        <v>179760</v>
      </c>
      <c r="G22" s="26" t="s">
        <v>15</v>
      </c>
      <c r="H22" s="27">
        <v>44100</v>
      </c>
      <c r="I22" s="26" t="s">
        <v>15</v>
      </c>
      <c r="J22" s="30">
        <v>44100</v>
      </c>
      <c r="K22" s="26" t="s">
        <v>15</v>
      </c>
      <c r="L22" s="31"/>
      <c r="M22" s="28"/>
      <c r="N22" s="30"/>
      <c r="O22" s="28"/>
      <c r="P22" s="244"/>
      <c r="Q22" s="11"/>
    </row>
    <row r="23" spans="2:17" ht="21.75">
      <c r="B23" s="206" t="s">
        <v>310</v>
      </c>
      <c r="F23" s="27">
        <v>102120</v>
      </c>
      <c r="G23" s="26" t="s">
        <v>15</v>
      </c>
      <c r="H23" s="27">
        <v>24960</v>
      </c>
      <c r="I23" s="26" t="s">
        <v>15</v>
      </c>
      <c r="J23" s="37">
        <v>24960</v>
      </c>
      <c r="K23" s="28" t="s">
        <v>15</v>
      </c>
      <c r="L23" s="61"/>
      <c r="M23" s="28"/>
      <c r="N23" s="37"/>
      <c r="O23" s="28"/>
      <c r="P23" s="244"/>
      <c r="Q23" s="11"/>
    </row>
    <row r="24" spans="2:17" ht="21.75">
      <c r="B24" s="16"/>
      <c r="C24" s="2"/>
      <c r="D24" s="2"/>
      <c r="E24" s="2"/>
      <c r="F24" s="186"/>
      <c r="G24" s="40"/>
      <c r="H24" s="41"/>
      <c r="I24" s="40"/>
      <c r="J24" s="153"/>
      <c r="K24" s="40"/>
      <c r="L24" s="245"/>
      <c r="M24" s="43"/>
      <c r="N24" s="153"/>
      <c r="O24" s="43"/>
      <c r="P24" s="49"/>
      <c r="Q24" s="18"/>
    </row>
    <row r="25" spans="2:17" ht="21.75">
      <c r="B25" s="7"/>
      <c r="C25" s="7"/>
      <c r="D25" s="7"/>
      <c r="E25" s="7"/>
      <c r="F25" s="95"/>
      <c r="G25" s="10"/>
      <c r="H25" s="45"/>
      <c r="I25" s="10"/>
      <c r="J25" s="46"/>
      <c r="K25" s="10"/>
      <c r="L25" s="161"/>
      <c r="M25" s="10"/>
      <c r="N25" s="46"/>
      <c r="O25" s="10"/>
      <c r="P25" s="79"/>
      <c r="Q25" s="10"/>
    </row>
    <row r="26" spans="2:17" ht="21.75">
      <c r="B26" s="7"/>
      <c r="C26" s="7"/>
      <c r="D26" s="7"/>
      <c r="E26" s="7"/>
      <c r="F26" s="44"/>
      <c r="G26" s="10"/>
      <c r="H26" s="44"/>
      <c r="I26" s="10"/>
      <c r="J26" s="45"/>
      <c r="K26" s="10"/>
      <c r="L26" s="46"/>
      <c r="M26" s="46"/>
      <c r="N26" s="45"/>
      <c r="O26" s="10"/>
      <c r="P26" s="44"/>
      <c r="Q26" s="10"/>
    </row>
    <row r="27" spans="2:17" ht="21.75">
      <c r="B27" s="7"/>
      <c r="C27" s="7"/>
      <c r="D27" s="7"/>
      <c r="E27" s="7"/>
      <c r="F27" s="79" t="s">
        <v>322</v>
      </c>
      <c r="G27" s="10"/>
      <c r="H27" s="44"/>
      <c r="I27" s="10"/>
      <c r="J27" s="45"/>
      <c r="K27" s="10"/>
      <c r="L27" s="46"/>
      <c r="M27" s="46"/>
      <c r="N27" s="45"/>
      <c r="O27" s="10"/>
      <c r="P27" s="144"/>
      <c r="Q27" s="10"/>
    </row>
    <row r="28" spans="2:17" ht="21.75">
      <c r="B28" s="3"/>
      <c r="C28" s="4"/>
      <c r="D28" s="4"/>
      <c r="E28" s="4"/>
      <c r="F28" s="5"/>
      <c r="G28" s="6"/>
      <c r="H28" s="373" t="s">
        <v>1</v>
      </c>
      <c r="I28" s="374"/>
      <c r="J28" s="374"/>
      <c r="K28" s="374"/>
      <c r="L28" s="374"/>
      <c r="M28" s="374"/>
      <c r="N28" s="374"/>
      <c r="O28" s="375"/>
      <c r="P28" s="7"/>
      <c r="Q28" s="8"/>
    </row>
    <row r="29" spans="2:17" ht="21.75">
      <c r="B29" s="389" t="s">
        <v>2</v>
      </c>
      <c r="C29" s="390"/>
      <c r="D29" s="390"/>
      <c r="E29" s="391"/>
      <c r="F29" s="381" t="s">
        <v>3</v>
      </c>
      <c r="G29" s="382"/>
      <c r="H29" s="381" t="s">
        <v>4</v>
      </c>
      <c r="I29" s="382"/>
      <c r="J29" s="381" t="s">
        <v>5</v>
      </c>
      <c r="K29" s="382"/>
      <c r="L29" s="381"/>
      <c r="M29" s="382"/>
      <c r="N29" s="381"/>
      <c r="O29" s="382"/>
      <c r="P29" s="14"/>
      <c r="Q29" s="15"/>
    </row>
    <row r="30" spans="2:17" ht="21.75">
      <c r="B30" s="16"/>
      <c r="C30" s="2"/>
      <c r="D30" s="2"/>
      <c r="E30" s="2"/>
      <c r="F30" s="17"/>
      <c r="G30" s="18"/>
      <c r="H30" s="399" t="s">
        <v>9</v>
      </c>
      <c r="I30" s="400"/>
      <c r="J30" s="399" t="s">
        <v>10</v>
      </c>
      <c r="K30" s="400"/>
      <c r="L30" s="399"/>
      <c r="M30" s="400"/>
      <c r="N30" s="399"/>
      <c r="O30" s="400"/>
      <c r="P30" s="19"/>
      <c r="Q30" s="20"/>
    </row>
    <row r="31" spans="2:17" ht="21.75">
      <c r="B31" s="206" t="s">
        <v>17</v>
      </c>
      <c r="F31" s="25">
        <v>42000</v>
      </c>
      <c r="G31" s="26" t="s">
        <v>15</v>
      </c>
      <c r="H31" s="27">
        <v>10500</v>
      </c>
      <c r="I31" s="26" t="s">
        <v>15</v>
      </c>
      <c r="J31" s="30">
        <v>10500</v>
      </c>
      <c r="K31" s="26" t="s">
        <v>15</v>
      </c>
      <c r="L31" s="31"/>
      <c r="M31" s="28"/>
      <c r="N31" s="30"/>
      <c r="O31" s="28"/>
      <c r="P31" s="239"/>
      <c r="Q31" s="11"/>
    </row>
    <row r="32" spans="2:17" ht="21.75">
      <c r="B32" s="206" t="s">
        <v>18</v>
      </c>
      <c r="F32" s="25">
        <v>18000</v>
      </c>
      <c r="G32" s="26" t="s">
        <v>15</v>
      </c>
      <c r="H32" s="27">
        <v>4500</v>
      </c>
      <c r="I32" s="26" t="s">
        <v>15</v>
      </c>
      <c r="J32" s="30">
        <v>4500</v>
      </c>
      <c r="K32" s="26" t="s">
        <v>15</v>
      </c>
      <c r="L32" s="31"/>
      <c r="M32" s="28"/>
      <c r="N32" s="30"/>
      <c r="O32" s="28"/>
      <c r="P32" s="239"/>
      <c r="Q32" s="11"/>
    </row>
    <row r="33" spans="2:17" ht="21.75">
      <c r="B33" s="206" t="s">
        <v>19</v>
      </c>
      <c r="F33" s="25">
        <v>18000</v>
      </c>
      <c r="G33" s="26" t="s">
        <v>15</v>
      </c>
      <c r="H33" s="27">
        <v>4500</v>
      </c>
      <c r="I33" s="26" t="s">
        <v>15</v>
      </c>
      <c r="J33" s="30">
        <v>4500</v>
      </c>
      <c r="K33" s="26" t="s">
        <v>15</v>
      </c>
      <c r="L33" s="31"/>
      <c r="M33" s="28"/>
      <c r="N33" s="30"/>
      <c r="O33" s="28"/>
      <c r="P33" s="239"/>
      <c r="Q33" s="11"/>
    </row>
    <row r="34" spans="2:17" ht="21.75">
      <c r="B34" s="206" t="s">
        <v>20</v>
      </c>
      <c r="F34" s="25">
        <v>18000</v>
      </c>
      <c r="G34" s="26" t="s">
        <v>15</v>
      </c>
      <c r="H34" s="27">
        <v>4500</v>
      </c>
      <c r="I34" s="26" t="s">
        <v>15</v>
      </c>
      <c r="J34" s="30">
        <v>4500</v>
      </c>
      <c r="K34" s="26" t="s">
        <v>15</v>
      </c>
      <c r="L34" s="31"/>
      <c r="M34" s="28"/>
      <c r="N34" s="30"/>
      <c r="O34" s="28"/>
      <c r="P34" s="239"/>
      <c r="Q34" s="11"/>
    </row>
    <row r="35" spans="2:17" ht="21.75">
      <c r="B35" s="24" t="s">
        <v>123</v>
      </c>
      <c r="F35" s="25">
        <v>83760</v>
      </c>
      <c r="G35" s="26" t="s">
        <v>15</v>
      </c>
      <c r="H35" s="27">
        <v>20940</v>
      </c>
      <c r="I35" s="26" t="s">
        <v>15</v>
      </c>
      <c r="J35" s="30">
        <v>20940</v>
      </c>
      <c r="K35" s="26" t="s">
        <v>15</v>
      </c>
      <c r="L35" s="31"/>
      <c r="M35" s="28"/>
      <c r="N35" s="30"/>
      <c r="O35" s="28"/>
      <c r="P35" s="239"/>
      <c r="Q35" s="11"/>
    </row>
    <row r="36" spans="2:17" ht="21.75">
      <c r="B36" s="24" t="s">
        <v>23</v>
      </c>
      <c r="F36" s="25">
        <v>60960</v>
      </c>
      <c r="G36" s="26" t="s">
        <v>15</v>
      </c>
      <c r="H36" s="27">
        <v>15240</v>
      </c>
      <c r="I36" s="26" t="s">
        <v>15</v>
      </c>
      <c r="J36" s="30">
        <v>15240</v>
      </c>
      <c r="K36" s="26" t="s">
        <v>15</v>
      </c>
      <c r="L36" s="31"/>
      <c r="M36" s="28"/>
      <c r="N36" s="30"/>
      <c r="O36" s="28"/>
      <c r="P36" s="239"/>
      <c r="Q36" s="11"/>
    </row>
    <row r="37" spans="2:17" ht="21.75">
      <c r="B37" s="24" t="s">
        <v>24</v>
      </c>
      <c r="F37" s="25">
        <v>96480</v>
      </c>
      <c r="G37" s="26" t="s">
        <v>15</v>
      </c>
      <c r="H37" s="30">
        <v>24120</v>
      </c>
      <c r="I37" s="26" t="s">
        <v>15</v>
      </c>
      <c r="J37" s="30">
        <v>24120</v>
      </c>
      <c r="K37" s="26" t="s">
        <v>15</v>
      </c>
      <c r="L37" s="31"/>
      <c r="M37" s="28"/>
      <c r="N37" s="30"/>
      <c r="O37" s="28"/>
      <c r="P37" s="239"/>
      <c r="Q37" s="11"/>
    </row>
    <row r="38" spans="2:17" ht="21.75">
      <c r="B38" s="24" t="s">
        <v>124</v>
      </c>
      <c r="F38" s="25">
        <v>69120</v>
      </c>
      <c r="G38" s="26" t="s">
        <v>15</v>
      </c>
      <c r="H38" s="27">
        <v>17280</v>
      </c>
      <c r="I38" s="26" t="s">
        <v>15</v>
      </c>
      <c r="J38" s="30">
        <v>17280</v>
      </c>
      <c r="K38" s="26" t="s">
        <v>15</v>
      </c>
      <c r="L38" s="31"/>
      <c r="M38" s="28"/>
      <c r="N38" s="30"/>
      <c r="O38" s="28"/>
      <c r="P38" s="239"/>
      <c r="Q38" s="11"/>
    </row>
    <row r="39" spans="2:17" ht="21.75">
      <c r="B39" s="24" t="s">
        <v>23</v>
      </c>
      <c r="F39" s="58">
        <v>60960</v>
      </c>
      <c r="G39" s="26" t="s">
        <v>15</v>
      </c>
      <c r="H39" s="27">
        <v>15240</v>
      </c>
      <c r="I39" s="26" t="s">
        <v>15</v>
      </c>
      <c r="J39" s="37">
        <v>15240</v>
      </c>
      <c r="K39" s="28" t="s">
        <v>15</v>
      </c>
      <c r="L39" s="61"/>
      <c r="M39" s="28"/>
      <c r="N39" s="37"/>
      <c r="O39" s="28"/>
      <c r="P39" s="239"/>
      <c r="Q39" s="11"/>
    </row>
    <row r="40" spans="2:17" ht="21.75">
      <c r="B40" s="24" t="s">
        <v>153</v>
      </c>
      <c r="F40" s="58">
        <v>69120</v>
      </c>
      <c r="G40" s="26" t="s">
        <v>15</v>
      </c>
      <c r="H40" s="27">
        <v>17280</v>
      </c>
      <c r="I40" s="26" t="s">
        <v>15</v>
      </c>
      <c r="J40" s="30">
        <v>17280</v>
      </c>
      <c r="K40" s="26" t="s">
        <v>15</v>
      </c>
      <c r="L40" s="31"/>
      <c r="M40" s="28"/>
      <c r="N40" s="30"/>
      <c r="O40" s="28"/>
      <c r="P40" s="239"/>
      <c r="Q40" s="11"/>
    </row>
    <row r="41" spans="2:17" ht="21.75">
      <c r="B41" s="24" t="s">
        <v>26</v>
      </c>
      <c r="F41" s="25">
        <v>18000</v>
      </c>
      <c r="G41" s="26" t="s">
        <v>15</v>
      </c>
      <c r="H41" s="27">
        <v>4500</v>
      </c>
      <c r="I41" s="263" t="s">
        <v>15</v>
      </c>
      <c r="J41" s="27">
        <v>4500</v>
      </c>
      <c r="K41" s="263" t="s">
        <v>15</v>
      </c>
      <c r="L41" s="22"/>
      <c r="M41" s="22"/>
      <c r="N41" s="22"/>
      <c r="O41" s="22"/>
      <c r="P41" s="249"/>
      <c r="Q41" s="11"/>
    </row>
    <row r="42" spans="2:17" ht="21.75">
      <c r="B42" s="24" t="s">
        <v>27</v>
      </c>
      <c r="F42" s="25">
        <v>18000</v>
      </c>
      <c r="G42" s="26" t="s">
        <v>15</v>
      </c>
      <c r="H42" s="27">
        <v>4500</v>
      </c>
      <c r="I42" s="263" t="s">
        <v>15</v>
      </c>
      <c r="J42" s="27">
        <v>4500</v>
      </c>
      <c r="K42" s="263" t="s">
        <v>15</v>
      </c>
      <c r="L42" s="22"/>
      <c r="M42" s="22"/>
      <c r="N42" s="22"/>
      <c r="O42" s="22"/>
      <c r="P42" s="249"/>
      <c r="Q42" s="11"/>
    </row>
    <row r="43" spans="2:17" ht="21.75">
      <c r="B43" s="24" t="s">
        <v>125</v>
      </c>
      <c r="F43" s="25">
        <v>30000</v>
      </c>
      <c r="G43" s="26" t="s">
        <v>15</v>
      </c>
      <c r="H43" s="27">
        <v>7320</v>
      </c>
      <c r="I43" s="26" t="s">
        <v>15</v>
      </c>
      <c r="J43" s="30">
        <v>7320</v>
      </c>
      <c r="K43" s="26" t="s">
        <v>15</v>
      </c>
      <c r="L43" s="31"/>
      <c r="M43" s="28"/>
      <c r="N43" s="30"/>
      <c r="O43" s="28"/>
      <c r="P43" s="239"/>
      <c r="Q43" s="11"/>
    </row>
    <row r="44" spans="2:17" ht="21.75">
      <c r="B44" s="24" t="s">
        <v>28</v>
      </c>
      <c r="F44" s="136">
        <v>18000</v>
      </c>
      <c r="G44" s="28" t="s">
        <v>15</v>
      </c>
      <c r="H44" s="27">
        <v>4500</v>
      </c>
      <c r="I44" s="28" t="s">
        <v>15</v>
      </c>
      <c r="J44" s="30">
        <v>4500</v>
      </c>
      <c r="K44" s="28" t="s">
        <v>15</v>
      </c>
      <c r="L44" s="31"/>
      <c r="M44" s="28"/>
      <c r="N44" s="30"/>
      <c r="O44" s="28"/>
      <c r="P44" s="239"/>
      <c r="Q44" s="28"/>
    </row>
    <row r="45" spans="2:17" ht="21.75">
      <c r="B45" s="24" t="s">
        <v>26</v>
      </c>
      <c r="F45" s="58">
        <v>18000</v>
      </c>
      <c r="G45" s="26" t="s">
        <v>15</v>
      </c>
      <c r="H45" s="30">
        <v>4500</v>
      </c>
      <c r="I45" s="26" t="s">
        <v>15</v>
      </c>
      <c r="J45" s="30">
        <v>4500</v>
      </c>
      <c r="K45" s="26" t="s">
        <v>15</v>
      </c>
      <c r="L45" s="31"/>
      <c r="M45" s="28"/>
      <c r="N45" s="30"/>
      <c r="O45" s="28"/>
      <c r="P45" s="239"/>
      <c r="Q45" s="11"/>
    </row>
    <row r="46" spans="2:17" ht="21.75">
      <c r="B46" s="24" t="s">
        <v>154</v>
      </c>
      <c r="F46" s="58">
        <v>30000</v>
      </c>
      <c r="G46" s="26" t="s">
        <v>15</v>
      </c>
      <c r="H46" s="27">
        <v>7320</v>
      </c>
      <c r="I46" s="26" t="s">
        <v>15</v>
      </c>
      <c r="J46" s="30">
        <v>7320</v>
      </c>
      <c r="K46" s="26" t="s">
        <v>15</v>
      </c>
      <c r="L46" s="31"/>
      <c r="M46" s="28"/>
      <c r="N46" s="30"/>
      <c r="O46" s="28"/>
      <c r="P46" s="239"/>
      <c r="Q46" s="11"/>
    </row>
    <row r="47" spans="2:17" ht="21.75">
      <c r="B47" s="24" t="s">
        <v>321</v>
      </c>
      <c r="F47" s="58">
        <v>20000</v>
      </c>
      <c r="G47" s="26" t="s">
        <v>15</v>
      </c>
      <c r="H47" s="30" t="s">
        <v>15</v>
      </c>
      <c r="I47" s="26" t="s">
        <v>15</v>
      </c>
      <c r="J47" s="30" t="s">
        <v>15</v>
      </c>
      <c r="K47" s="26" t="s">
        <v>15</v>
      </c>
      <c r="L47" s="31"/>
      <c r="M47" s="28"/>
      <c r="N47" s="30"/>
      <c r="O47" s="28"/>
      <c r="P47" s="239"/>
      <c r="Q47" s="11"/>
    </row>
    <row r="48" spans="2:17" ht="22.5" thickBot="1">
      <c r="B48" s="246"/>
      <c r="C48" s="2"/>
      <c r="D48" s="2"/>
      <c r="E48" s="247" t="s">
        <v>319</v>
      </c>
      <c r="F48" s="35">
        <v>1479060</v>
      </c>
      <c r="G48" s="52" t="s">
        <v>15</v>
      </c>
      <c r="H48" s="98">
        <v>340560</v>
      </c>
      <c r="I48" s="52" t="s">
        <v>15</v>
      </c>
      <c r="J48" s="98">
        <v>342123</v>
      </c>
      <c r="K48" s="52" t="s">
        <v>15</v>
      </c>
      <c r="L48" s="135"/>
      <c r="M48" s="34"/>
      <c r="N48" s="98"/>
      <c r="O48" s="34"/>
      <c r="P48" s="240"/>
      <c r="Q48" s="56"/>
    </row>
    <row r="49" spans="2:17" ht="22.5" thickTop="1">
      <c r="B49" s="207"/>
      <c r="C49" s="7"/>
      <c r="D49" s="7"/>
      <c r="E49" s="7"/>
      <c r="F49" s="45"/>
      <c r="G49" s="10"/>
      <c r="H49" s="45"/>
      <c r="I49" s="10"/>
      <c r="J49" s="46"/>
      <c r="K49" s="10"/>
      <c r="L49" s="161"/>
      <c r="M49" s="10"/>
      <c r="N49" s="46"/>
      <c r="O49" s="10"/>
      <c r="P49" s="46"/>
      <c r="Q49" s="10"/>
    </row>
    <row r="50" spans="2:17" ht="21.75">
      <c r="B50" s="207"/>
      <c r="C50" s="7"/>
      <c r="D50" s="7"/>
      <c r="E50" s="7"/>
      <c r="F50" s="45"/>
      <c r="G50" s="10"/>
      <c r="H50" s="45"/>
      <c r="I50" s="10"/>
      <c r="J50" s="46"/>
      <c r="K50" s="10"/>
      <c r="L50" s="161"/>
      <c r="M50" s="10"/>
      <c r="N50" s="46"/>
      <c r="O50" s="10"/>
      <c r="P50" s="46"/>
      <c r="Q50" s="10"/>
    </row>
    <row r="51" spans="2:17" ht="21.75">
      <c r="B51" s="207"/>
      <c r="C51" s="7"/>
      <c r="D51" s="7"/>
      <c r="E51" s="7"/>
      <c r="F51" s="45"/>
      <c r="G51" s="10"/>
      <c r="H51" s="45"/>
      <c r="I51" s="10"/>
      <c r="J51" s="46"/>
      <c r="K51" s="10"/>
      <c r="L51" s="161"/>
      <c r="M51" s="10"/>
      <c r="N51" s="46"/>
      <c r="O51" s="10"/>
      <c r="P51" s="46"/>
      <c r="Q51" s="10"/>
    </row>
    <row r="52" spans="2:17" ht="21.75">
      <c r="B52" s="207"/>
      <c r="C52" s="7"/>
      <c r="D52" s="7"/>
      <c r="E52" s="7"/>
      <c r="F52" s="45"/>
      <c r="G52" s="10"/>
      <c r="H52" s="45"/>
      <c r="I52" s="10"/>
      <c r="J52" s="46"/>
      <c r="K52" s="10"/>
      <c r="L52" s="161"/>
      <c r="M52" s="10"/>
      <c r="N52" s="46"/>
      <c r="O52" s="10"/>
      <c r="P52" s="46"/>
      <c r="Q52" s="10"/>
    </row>
    <row r="53" spans="6:17" ht="21.75">
      <c r="F53" t="s">
        <v>43</v>
      </c>
      <c r="P53" s="7"/>
      <c r="Q53" s="7"/>
    </row>
    <row r="54" spans="2:17" ht="21.75">
      <c r="B54" s="3"/>
      <c r="C54" s="4"/>
      <c r="D54" s="4"/>
      <c r="E54" s="4"/>
      <c r="F54" s="12"/>
      <c r="G54" s="13"/>
      <c r="H54" s="374" t="s">
        <v>1</v>
      </c>
      <c r="I54" s="374"/>
      <c r="J54" s="374"/>
      <c r="K54" s="374"/>
      <c r="L54" s="374"/>
      <c r="M54" s="374"/>
      <c r="N54" s="374"/>
      <c r="O54" s="375"/>
      <c r="P54" s="381"/>
      <c r="Q54" s="382"/>
    </row>
    <row r="55" spans="2:17" ht="21.75">
      <c r="B55" s="389" t="s">
        <v>2</v>
      </c>
      <c r="C55" s="390"/>
      <c r="D55" s="390"/>
      <c r="E55" s="391"/>
      <c r="F55" s="389" t="s">
        <v>3</v>
      </c>
      <c r="G55" s="391"/>
      <c r="H55" s="381" t="s">
        <v>4</v>
      </c>
      <c r="I55" s="382"/>
      <c r="J55" s="381" t="s">
        <v>5</v>
      </c>
      <c r="K55" s="382"/>
      <c r="L55" s="381"/>
      <c r="M55" s="382"/>
      <c r="N55" s="381"/>
      <c r="O55" s="382"/>
      <c r="P55" s="402"/>
      <c r="Q55" s="403"/>
    </row>
    <row r="56" spans="2:17" ht="21.75">
      <c r="B56" s="16"/>
      <c r="C56" s="2"/>
      <c r="D56" s="2"/>
      <c r="E56" s="2"/>
      <c r="F56" s="17"/>
      <c r="G56" s="18"/>
      <c r="H56" s="399" t="s">
        <v>9</v>
      </c>
      <c r="I56" s="400"/>
      <c r="J56" s="399" t="s">
        <v>148</v>
      </c>
      <c r="K56" s="400"/>
      <c r="L56" s="399"/>
      <c r="M56" s="400"/>
      <c r="N56" s="399"/>
      <c r="O56" s="400"/>
      <c r="P56" s="376"/>
      <c r="Q56" s="378"/>
    </row>
    <row r="57" spans="2:17" ht="21.75">
      <c r="B57" s="23" t="s">
        <v>326</v>
      </c>
      <c r="F57" s="57"/>
      <c r="H57" s="3"/>
      <c r="I57" s="57"/>
      <c r="J57" s="57"/>
      <c r="L57" s="57"/>
      <c r="N57" s="57"/>
      <c r="O57" s="57"/>
      <c r="P57" s="57"/>
      <c r="Q57" s="57"/>
    </row>
    <row r="58" spans="2:17" ht="21.75">
      <c r="B58" s="23" t="s">
        <v>327</v>
      </c>
      <c r="F58" s="22"/>
      <c r="H58" s="24"/>
      <c r="I58" s="22"/>
      <c r="J58" s="22"/>
      <c r="K58" s="26"/>
      <c r="L58" s="22"/>
      <c r="N58" s="22"/>
      <c r="O58" s="22"/>
      <c r="P58" s="22"/>
      <c r="Q58" s="22"/>
    </row>
    <row r="59" spans="2:17" ht="21.75">
      <c r="B59" s="24" t="s">
        <v>33</v>
      </c>
      <c r="F59" s="25">
        <v>10000</v>
      </c>
      <c r="G59" s="26" t="s">
        <v>15</v>
      </c>
      <c r="H59" s="109">
        <v>5400</v>
      </c>
      <c r="I59" s="28" t="s">
        <v>15</v>
      </c>
      <c r="J59" s="37">
        <v>4500</v>
      </c>
      <c r="K59" s="28" t="s">
        <v>15</v>
      </c>
      <c r="L59" s="37"/>
      <c r="M59" s="37"/>
      <c r="N59" s="37"/>
      <c r="O59" s="28"/>
      <c r="P59" s="31"/>
      <c r="Q59" s="28"/>
    </row>
    <row r="60" spans="2:17" ht="21.75">
      <c r="B60" s="24" t="s">
        <v>34</v>
      </c>
      <c r="F60" s="25">
        <v>38400</v>
      </c>
      <c r="G60" s="26" t="s">
        <v>15</v>
      </c>
      <c r="H60" s="109">
        <v>19200</v>
      </c>
      <c r="I60" s="28" t="s">
        <v>15</v>
      </c>
      <c r="J60" s="37">
        <v>14400</v>
      </c>
      <c r="K60" s="28" t="s">
        <v>15</v>
      </c>
      <c r="L60" s="37"/>
      <c r="M60" s="37"/>
      <c r="N60" s="37"/>
      <c r="O60" s="28"/>
      <c r="P60" s="30"/>
      <c r="Q60" s="28"/>
    </row>
    <row r="61" spans="2:17" ht="21.75">
      <c r="B61" s="24" t="s">
        <v>35</v>
      </c>
      <c r="C61" s="7"/>
      <c r="D61" s="7"/>
      <c r="E61" s="7"/>
      <c r="F61" s="25">
        <v>46700</v>
      </c>
      <c r="G61" s="10" t="s">
        <v>15</v>
      </c>
      <c r="H61" s="109">
        <v>14675</v>
      </c>
      <c r="I61" s="28" t="s">
        <v>15</v>
      </c>
      <c r="J61" s="30">
        <v>2885</v>
      </c>
      <c r="K61" s="10" t="s">
        <v>15</v>
      </c>
      <c r="L61" s="30"/>
      <c r="M61" s="46"/>
      <c r="N61" s="30"/>
      <c r="O61" s="10"/>
      <c r="P61" s="31"/>
      <c r="Q61" s="28"/>
    </row>
    <row r="62" spans="2:17" ht="21.75">
      <c r="B62" s="24" t="s">
        <v>126</v>
      </c>
      <c r="F62" s="58">
        <v>5000</v>
      </c>
      <c r="G62" s="26" t="s">
        <v>15</v>
      </c>
      <c r="H62" s="59" t="s">
        <v>15</v>
      </c>
      <c r="I62" s="28" t="s">
        <v>15</v>
      </c>
      <c r="J62" s="37" t="s">
        <v>15</v>
      </c>
      <c r="K62" s="28" t="s">
        <v>15</v>
      </c>
      <c r="L62" s="37"/>
      <c r="M62" s="37"/>
      <c r="N62" s="37"/>
      <c r="O62" s="28"/>
      <c r="P62" s="30"/>
      <c r="Q62" s="28"/>
    </row>
    <row r="63" spans="2:17" ht="21.75">
      <c r="B63" s="24" t="s">
        <v>36</v>
      </c>
      <c r="F63" s="25">
        <v>12000</v>
      </c>
      <c r="G63" s="26" t="s">
        <v>15</v>
      </c>
      <c r="H63" s="109">
        <v>3000</v>
      </c>
      <c r="I63" s="28" t="s">
        <v>15</v>
      </c>
      <c r="J63" s="37">
        <v>4500</v>
      </c>
      <c r="K63" s="28" t="s">
        <v>15</v>
      </c>
      <c r="L63" s="37"/>
      <c r="M63" s="37"/>
      <c r="N63" s="37"/>
      <c r="O63" s="28"/>
      <c r="P63" s="30"/>
      <c r="Q63" s="28"/>
    </row>
    <row r="64" spans="2:17" ht="21.75">
      <c r="B64" s="24" t="s">
        <v>37</v>
      </c>
      <c r="F64" s="38">
        <v>10000</v>
      </c>
      <c r="G64" s="40" t="s">
        <v>15</v>
      </c>
      <c r="H64" s="83" t="s">
        <v>15</v>
      </c>
      <c r="I64" s="43" t="s">
        <v>15</v>
      </c>
      <c r="J64" s="42" t="s">
        <v>15</v>
      </c>
      <c r="K64" s="43" t="s">
        <v>15</v>
      </c>
      <c r="L64" s="42"/>
      <c r="M64" s="42"/>
      <c r="N64" s="42"/>
      <c r="O64" s="43"/>
      <c r="P64" s="153"/>
      <c r="Q64" s="43"/>
    </row>
    <row r="65" spans="2:17" ht="22.5" thickBot="1">
      <c r="B65" s="24"/>
      <c r="C65" s="7"/>
      <c r="D65" s="7"/>
      <c r="E65" s="50" t="s">
        <v>38</v>
      </c>
      <c r="F65" s="106">
        <f>SUM(F59:F64)</f>
        <v>122100</v>
      </c>
      <c r="G65" s="64" t="s">
        <v>15</v>
      </c>
      <c r="H65" s="250">
        <f>SUM(H59:H64)</f>
        <v>42275</v>
      </c>
      <c r="I65" s="64" t="s">
        <v>15</v>
      </c>
      <c r="J65" s="124">
        <f>SUM(J59:J64)</f>
        <v>26285</v>
      </c>
      <c r="K65" s="64" t="s">
        <v>15</v>
      </c>
      <c r="L65" s="91"/>
      <c r="M65" s="64"/>
      <c r="N65" s="124"/>
      <c r="O65" s="64"/>
      <c r="P65" s="251"/>
      <c r="Q65" s="64"/>
    </row>
    <row r="66" spans="2:17" ht="22.5" thickTop="1">
      <c r="B66" s="238" t="s">
        <v>359</v>
      </c>
      <c r="C66" s="130"/>
      <c r="D66" s="7"/>
      <c r="E66" s="32"/>
      <c r="F66" s="27"/>
      <c r="G66" s="28"/>
      <c r="H66" s="28"/>
      <c r="I66" s="28"/>
      <c r="J66" s="27"/>
      <c r="K66" s="28"/>
      <c r="L66" s="22"/>
      <c r="M66" s="22"/>
      <c r="N66" s="22"/>
      <c r="O66" s="22"/>
      <c r="P66" s="27"/>
      <c r="Q66" s="28"/>
    </row>
    <row r="67" spans="2:17" ht="21.75">
      <c r="B67" s="203" t="s">
        <v>374</v>
      </c>
      <c r="C67" s="130"/>
      <c r="D67" s="7"/>
      <c r="E67" s="32"/>
      <c r="F67" s="27">
        <v>30000</v>
      </c>
      <c r="G67" s="28" t="s">
        <v>15</v>
      </c>
      <c r="H67" s="28" t="s">
        <v>15</v>
      </c>
      <c r="I67" s="28" t="s">
        <v>15</v>
      </c>
      <c r="J67" s="27">
        <v>24000</v>
      </c>
      <c r="K67" s="28" t="s">
        <v>15</v>
      </c>
      <c r="L67" s="22"/>
      <c r="M67" s="22"/>
      <c r="N67" s="22"/>
      <c r="O67" s="22"/>
      <c r="P67" s="27"/>
      <c r="Q67" s="28"/>
    </row>
    <row r="68" spans="2:17" ht="21.75">
      <c r="B68" s="203" t="s">
        <v>371</v>
      </c>
      <c r="C68" s="130"/>
      <c r="D68" s="7"/>
      <c r="E68" s="32"/>
      <c r="F68" s="27">
        <v>16904</v>
      </c>
      <c r="G68" s="28" t="s">
        <v>15</v>
      </c>
      <c r="H68" s="28" t="s">
        <v>15</v>
      </c>
      <c r="I68" s="28" t="s">
        <v>15</v>
      </c>
      <c r="J68" s="27">
        <v>6758</v>
      </c>
      <c r="K68" s="28" t="s">
        <v>15</v>
      </c>
      <c r="L68" s="22"/>
      <c r="M68" s="22"/>
      <c r="N68" s="22"/>
      <c r="O68" s="22"/>
      <c r="P68" s="27"/>
      <c r="Q68" s="28"/>
    </row>
    <row r="69" spans="2:17" ht="21.75">
      <c r="B69" s="24" t="s">
        <v>358</v>
      </c>
      <c r="C69" s="7"/>
      <c r="D69" s="7"/>
      <c r="E69" s="32"/>
      <c r="F69" s="27">
        <v>7250</v>
      </c>
      <c r="G69" s="28" t="s">
        <v>15</v>
      </c>
      <c r="H69" s="28" t="s">
        <v>15</v>
      </c>
      <c r="I69" s="28" t="s">
        <v>15</v>
      </c>
      <c r="J69" s="29" t="s">
        <v>15</v>
      </c>
      <c r="K69" s="28" t="s">
        <v>15</v>
      </c>
      <c r="L69" s="29"/>
      <c r="M69" s="28"/>
      <c r="N69" s="29"/>
      <c r="O69" s="28"/>
      <c r="P69" s="27"/>
      <c r="Q69" s="28"/>
    </row>
    <row r="70" spans="2:17" ht="21.75">
      <c r="B70" s="24" t="s">
        <v>373</v>
      </c>
      <c r="C70" s="7"/>
      <c r="D70" s="7"/>
      <c r="E70" s="32"/>
      <c r="F70" s="27">
        <v>40000</v>
      </c>
      <c r="G70" s="28" t="s">
        <v>15</v>
      </c>
      <c r="H70" s="28" t="s">
        <v>15</v>
      </c>
      <c r="I70" s="28" t="s">
        <v>15</v>
      </c>
      <c r="J70" s="58">
        <v>39993</v>
      </c>
      <c r="K70" s="28" t="s">
        <v>15</v>
      </c>
      <c r="L70" s="29"/>
      <c r="M70" s="28"/>
      <c r="N70" s="29"/>
      <c r="O70" s="28"/>
      <c r="P70" s="27"/>
      <c r="Q70" s="28"/>
    </row>
    <row r="71" spans="2:17" ht="21.75">
      <c r="B71" s="24" t="s">
        <v>363</v>
      </c>
      <c r="C71" s="7"/>
      <c r="D71" s="7"/>
      <c r="E71" s="32"/>
      <c r="F71" s="27">
        <v>48000</v>
      </c>
      <c r="G71" s="28" t="s">
        <v>15</v>
      </c>
      <c r="H71" s="28" t="s">
        <v>15</v>
      </c>
      <c r="I71" s="28" t="s">
        <v>15</v>
      </c>
      <c r="J71" s="58">
        <v>48000</v>
      </c>
      <c r="K71" s="28" t="s">
        <v>15</v>
      </c>
      <c r="L71" s="29"/>
      <c r="M71" s="28"/>
      <c r="N71" s="29"/>
      <c r="O71" s="28"/>
      <c r="P71" s="30"/>
      <c r="Q71" s="28"/>
    </row>
    <row r="72" spans="2:17" ht="22.5" thickBot="1">
      <c r="B72" s="24"/>
      <c r="C72" s="7"/>
      <c r="D72" s="7"/>
      <c r="E72" s="50" t="s">
        <v>44</v>
      </c>
      <c r="F72" s="115">
        <f>SUM(F67:F71)</f>
        <v>142154</v>
      </c>
      <c r="G72" s="34" t="s">
        <v>15</v>
      </c>
      <c r="H72" s="98" t="s">
        <v>15</v>
      </c>
      <c r="I72" s="34" t="s">
        <v>15</v>
      </c>
      <c r="J72" s="113">
        <f>SUM(J67:J71)</f>
        <v>118751</v>
      </c>
      <c r="K72" s="34" t="s">
        <v>15</v>
      </c>
      <c r="L72" s="98"/>
      <c r="M72" s="34"/>
      <c r="N72" s="98"/>
      <c r="O72" s="34"/>
      <c r="P72" s="35"/>
      <c r="Q72" s="34"/>
    </row>
    <row r="73" spans="2:17" ht="22.5" thickTop="1">
      <c r="B73" s="23" t="s">
        <v>338</v>
      </c>
      <c r="F73" s="25"/>
      <c r="G73" s="28"/>
      <c r="H73" s="25"/>
      <c r="I73" s="26"/>
      <c r="J73" s="30"/>
      <c r="L73" s="28"/>
      <c r="M73" s="22"/>
      <c r="N73" s="10"/>
      <c r="O73" s="22"/>
      <c r="P73" s="27"/>
      <c r="Q73" s="28"/>
    </row>
    <row r="74" spans="2:17" ht="21.75">
      <c r="B74" s="23" t="s">
        <v>46</v>
      </c>
      <c r="F74" s="25">
        <v>50000</v>
      </c>
      <c r="G74" s="28" t="s">
        <v>15</v>
      </c>
      <c r="H74" s="58">
        <v>23098</v>
      </c>
      <c r="I74" s="28" t="s">
        <v>15</v>
      </c>
      <c r="J74" s="30">
        <v>13349</v>
      </c>
      <c r="K74" s="26" t="s">
        <v>15</v>
      </c>
      <c r="L74" s="30"/>
      <c r="M74" s="28"/>
      <c r="N74" s="46"/>
      <c r="O74" s="28"/>
      <c r="P74" s="31"/>
      <c r="Q74" s="28"/>
    </row>
    <row r="75" spans="2:17" ht="21.75">
      <c r="B75" s="71" t="s">
        <v>47</v>
      </c>
      <c r="F75" s="25">
        <v>50000</v>
      </c>
      <c r="G75" s="28" t="s">
        <v>15</v>
      </c>
      <c r="H75" s="58">
        <v>1364</v>
      </c>
      <c r="I75" s="28" t="s">
        <v>15</v>
      </c>
      <c r="J75" s="30">
        <v>1296</v>
      </c>
      <c r="K75" s="28" t="s">
        <v>15</v>
      </c>
      <c r="L75" s="30"/>
      <c r="M75" s="28"/>
      <c r="N75" s="46"/>
      <c r="O75" s="28"/>
      <c r="P75" s="58"/>
      <c r="Q75" s="28"/>
    </row>
    <row r="76" spans="2:17" ht="21.75">
      <c r="B76" s="71" t="s">
        <v>78</v>
      </c>
      <c r="F76" s="25">
        <v>30000</v>
      </c>
      <c r="G76" s="28" t="s">
        <v>15</v>
      </c>
      <c r="H76" s="58">
        <v>12112</v>
      </c>
      <c r="I76" s="28" t="s">
        <v>15</v>
      </c>
      <c r="J76" s="30" t="s">
        <v>15</v>
      </c>
      <c r="K76" s="26" t="s">
        <v>15</v>
      </c>
      <c r="L76" s="30"/>
      <c r="M76" s="28"/>
      <c r="N76" s="46"/>
      <c r="O76" s="28"/>
      <c r="P76" s="31"/>
      <c r="Q76" s="28"/>
    </row>
    <row r="77" spans="2:17" ht="21.75">
      <c r="B77" s="71" t="s">
        <v>48</v>
      </c>
      <c r="F77" s="25">
        <v>90000</v>
      </c>
      <c r="G77" s="28" t="s">
        <v>15</v>
      </c>
      <c r="H77" s="58">
        <v>15922</v>
      </c>
      <c r="I77" s="28" t="s">
        <v>15</v>
      </c>
      <c r="J77" s="30">
        <v>26149</v>
      </c>
      <c r="K77" s="28" t="s">
        <v>15</v>
      </c>
      <c r="L77" s="30"/>
      <c r="M77" s="28"/>
      <c r="N77" s="46"/>
      <c r="O77" s="28"/>
      <c r="P77" s="58"/>
      <c r="Q77" s="28"/>
    </row>
    <row r="78" spans="2:17" ht="21.75">
      <c r="B78" s="71" t="s">
        <v>136</v>
      </c>
      <c r="F78" s="58">
        <v>10000</v>
      </c>
      <c r="G78" s="28" t="s">
        <v>15</v>
      </c>
      <c r="H78" s="29" t="s">
        <v>15</v>
      </c>
      <c r="I78" s="28" t="s">
        <v>15</v>
      </c>
      <c r="J78" s="30" t="s">
        <v>15</v>
      </c>
      <c r="K78" s="26" t="s">
        <v>15</v>
      </c>
      <c r="L78" s="30"/>
      <c r="M78" s="28"/>
      <c r="N78" s="10"/>
      <c r="O78" s="28"/>
      <c r="P78" s="31"/>
      <c r="Q78" s="28"/>
    </row>
    <row r="79" spans="2:17" ht="22.5" thickBot="1">
      <c r="B79" s="16"/>
      <c r="C79" s="2"/>
      <c r="D79" s="2"/>
      <c r="E79" s="105" t="s">
        <v>49</v>
      </c>
      <c r="F79" s="51">
        <f>SUM(F74:F78)</f>
        <v>230000</v>
      </c>
      <c r="G79" s="34" t="s">
        <v>15</v>
      </c>
      <c r="H79" s="72">
        <f>SUM(H74:H78)</f>
        <v>52496</v>
      </c>
      <c r="I79" s="34" t="s">
        <v>15</v>
      </c>
      <c r="J79" s="98">
        <f>SUM(J74:J78)</f>
        <v>40794</v>
      </c>
      <c r="K79" s="34" t="s">
        <v>15</v>
      </c>
      <c r="L79" s="73"/>
      <c r="M79" s="34"/>
      <c r="N79" s="74"/>
      <c r="O79" s="34"/>
      <c r="P79" s="113"/>
      <c r="Q79" s="34"/>
    </row>
    <row r="80" spans="2:17" ht="22.5" thickTop="1">
      <c r="B80" s="7"/>
      <c r="C80" s="7"/>
      <c r="D80" s="7"/>
      <c r="E80" s="47"/>
      <c r="F80" s="44"/>
      <c r="G80" s="10"/>
      <c r="H80" s="95"/>
      <c r="I80" s="10"/>
      <c r="J80" s="46"/>
      <c r="K80" s="10"/>
      <c r="L80" s="81"/>
      <c r="M80" s="10"/>
      <c r="N80" s="45"/>
      <c r="O80" s="10"/>
      <c r="P80" s="95"/>
      <c r="Q80" s="10"/>
    </row>
    <row r="81" spans="2:17" ht="21.75">
      <c r="B81" s="7"/>
      <c r="C81" s="7"/>
      <c r="D81" s="7"/>
      <c r="E81" s="47"/>
      <c r="F81" s="44"/>
      <c r="G81" s="10"/>
      <c r="H81" s="95"/>
      <c r="I81" s="10"/>
      <c r="J81" s="46"/>
      <c r="K81" s="10"/>
      <c r="L81" s="81"/>
      <c r="M81" s="10"/>
      <c r="N81" s="45"/>
      <c r="O81" s="10"/>
      <c r="P81" s="95"/>
      <c r="Q81" s="10"/>
    </row>
    <row r="82" spans="2:17" ht="21.75">
      <c r="B82" s="7"/>
      <c r="C82" s="7"/>
      <c r="D82" s="7"/>
      <c r="E82" s="100"/>
      <c r="F82" s="101"/>
      <c r="G82" s="79"/>
      <c r="H82" s="187"/>
      <c r="I82" s="79"/>
      <c r="J82" s="95"/>
      <c r="K82" s="79"/>
      <c r="L82" s="95"/>
      <c r="M82" s="79"/>
      <c r="N82" s="95"/>
      <c r="O82" s="79"/>
      <c r="P82" s="101"/>
      <c r="Q82" s="121"/>
    </row>
    <row r="83" spans="6:17" ht="21.75">
      <c r="F83" s="26" t="s">
        <v>54</v>
      </c>
      <c r="P83" s="2"/>
      <c r="Q83" s="2"/>
    </row>
    <row r="84" spans="2:17" ht="21.75">
      <c r="B84" s="3"/>
      <c r="C84" s="4"/>
      <c r="D84" s="4"/>
      <c r="E84" s="4"/>
      <c r="F84" s="12"/>
      <c r="G84" s="13"/>
      <c r="H84" s="374" t="s">
        <v>1</v>
      </c>
      <c r="I84" s="374"/>
      <c r="J84" s="374"/>
      <c r="K84" s="374"/>
      <c r="L84" s="374"/>
      <c r="M84" s="374"/>
      <c r="N84" s="374"/>
      <c r="O84" s="375"/>
      <c r="P84" s="3"/>
      <c r="Q84" s="8"/>
    </row>
    <row r="85" spans="2:17" ht="21.75">
      <c r="B85" s="24"/>
      <c r="C85" s="390" t="s">
        <v>2</v>
      </c>
      <c r="D85" s="390"/>
      <c r="E85" s="7"/>
      <c r="F85" s="389" t="s">
        <v>3</v>
      </c>
      <c r="G85" s="391"/>
      <c r="H85" s="381" t="s">
        <v>4</v>
      </c>
      <c r="I85" s="382"/>
      <c r="J85" s="381" t="s">
        <v>5</v>
      </c>
      <c r="K85" s="382"/>
      <c r="L85" s="381"/>
      <c r="M85" s="382"/>
      <c r="N85" s="381"/>
      <c r="O85" s="382"/>
      <c r="P85" s="39"/>
      <c r="Q85" s="15"/>
    </row>
    <row r="86" spans="2:17" ht="21.75">
      <c r="B86" s="16"/>
      <c r="C86" s="2"/>
      <c r="D86" s="2"/>
      <c r="E86" s="2"/>
      <c r="F86" s="17"/>
      <c r="G86" s="18"/>
      <c r="H86" s="399" t="s">
        <v>9</v>
      </c>
      <c r="I86" s="400"/>
      <c r="J86" s="399" t="s">
        <v>10</v>
      </c>
      <c r="K86" s="400"/>
      <c r="L86" s="399"/>
      <c r="M86" s="400"/>
      <c r="N86" s="399"/>
      <c r="O86" s="400"/>
      <c r="P86" s="19"/>
      <c r="Q86" s="20"/>
    </row>
    <row r="87" spans="2:17" ht="21.75">
      <c r="B87" s="75" t="s">
        <v>228</v>
      </c>
      <c r="C87" s="76"/>
      <c r="D87" s="7"/>
      <c r="E87" s="47"/>
      <c r="F87" s="25"/>
      <c r="G87" s="28"/>
      <c r="H87" s="79"/>
      <c r="I87" s="9"/>
      <c r="J87" s="58"/>
      <c r="K87" s="28"/>
      <c r="L87" s="81"/>
      <c r="M87" s="28"/>
      <c r="N87" s="45"/>
      <c r="O87" s="28"/>
      <c r="P87" s="67"/>
      <c r="Q87" s="28"/>
    </row>
    <row r="88" spans="2:17" ht="21.75">
      <c r="B88" s="75" t="s">
        <v>51</v>
      </c>
      <c r="C88" s="76"/>
      <c r="D88" s="7"/>
      <c r="E88" s="47"/>
      <c r="F88" s="25">
        <v>61015</v>
      </c>
      <c r="G88" s="28" t="s">
        <v>15</v>
      </c>
      <c r="H88" s="187">
        <v>7838</v>
      </c>
      <c r="I88" s="9">
        <v>41</v>
      </c>
      <c r="J88" s="62">
        <v>6943</v>
      </c>
      <c r="K88" s="28">
        <v>18</v>
      </c>
      <c r="L88" s="62"/>
      <c r="M88" s="28"/>
      <c r="N88" s="62"/>
      <c r="O88" s="28"/>
      <c r="P88" s="252"/>
      <c r="Q88" s="28"/>
    </row>
    <row r="89" spans="2:17" ht="21.75">
      <c r="B89" s="82" t="s">
        <v>52</v>
      </c>
      <c r="C89" s="7"/>
      <c r="D89" s="7"/>
      <c r="E89" s="47"/>
      <c r="F89" s="25">
        <v>40000</v>
      </c>
      <c r="G89" s="28" t="s">
        <v>15</v>
      </c>
      <c r="H89" s="187">
        <v>11235</v>
      </c>
      <c r="I89" s="9" t="s">
        <v>15</v>
      </c>
      <c r="J89" s="62">
        <v>11235</v>
      </c>
      <c r="K89" s="28" t="s">
        <v>15</v>
      </c>
      <c r="L89" s="62"/>
      <c r="M89" s="28"/>
      <c r="N89" s="62"/>
      <c r="O89" s="28"/>
      <c r="P89" s="244"/>
      <c r="Q89" s="28"/>
    </row>
    <row r="90" spans="2:17" ht="21.75">
      <c r="B90" s="82" t="s">
        <v>377</v>
      </c>
      <c r="C90" s="7"/>
      <c r="D90" s="7"/>
      <c r="E90" s="47"/>
      <c r="F90" s="25">
        <v>4000</v>
      </c>
      <c r="G90" s="28" t="s">
        <v>15</v>
      </c>
      <c r="H90" s="79" t="s">
        <v>15</v>
      </c>
      <c r="I90" s="9" t="s">
        <v>15</v>
      </c>
      <c r="J90" s="185">
        <v>1050</v>
      </c>
      <c r="K90" s="43" t="s">
        <v>15</v>
      </c>
      <c r="L90" s="185"/>
      <c r="M90" s="43"/>
      <c r="N90" s="185"/>
      <c r="O90" s="43"/>
      <c r="P90" s="244"/>
      <c r="Q90" s="28"/>
    </row>
    <row r="91" spans="2:17" ht="22.5" thickBot="1">
      <c r="B91" s="24"/>
      <c r="C91" s="7"/>
      <c r="D91" s="7"/>
      <c r="E91" s="198" t="s">
        <v>53</v>
      </c>
      <c r="F91" s="85">
        <f>SUM(F88:F90)</f>
        <v>105015</v>
      </c>
      <c r="G91" s="55" t="s">
        <v>15</v>
      </c>
      <c r="H91" s="188">
        <f>SUM(H88:H90)</f>
        <v>19073</v>
      </c>
      <c r="I91" s="87">
        <v>41</v>
      </c>
      <c r="J91" s="90">
        <f>SUM(J88:J90)</f>
        <v>19228</v>
      </c>
      <c r="K91" s="89">
        <v>18</v>
      </c>
      <c r="L91" s="90"/>
      <c r="M91" s="89"/>
      <c r="N91" s="90"/>
      <c r="O91" s="89"/>
      <c r="P91" s="253"/>
      <c r="Q91" s="94"/>
    </row>
    <row r="92" spans="2:17" ht="22.5" thickTop="1">
      <c r="B92" s="23" t="s">
        <v>233</v>
      </c>
      <c r="C92" s="7"/>
      <c r="D92" s="7"/>
      <c r="E92" s="47"/>
      <c r="F92" s="25"/>
      <c r="G92" s="10"/>
      <c r="H92" s="59"/>
      <c r="I92" s="28"/>
      <c r="J92" s="79"/>
      <c r="K92" s="28"/>
      <c r="L92" s="10"/>
      <c r="M92" s="28"/>
      <c r="N92" s="45"/>
      <c r="O92" s="22"/>
      <c r="P92" s="67"/>
      <c r="Q92" s="163"/>
    </row>
    <row r="93" spans="2:17" ht="21.75">
      <c r="B93" s="383" t="s">
        <v>160</v>
      </c>
      <c r="C93" s="384"/>
      <c r="D93" s="384"/>
      <c r="E93" s="385"/>
      <c r="F93" s="25">
        <v>9500</v>
      </c>
      <c r="G93" s="10" t="s">
        <v>15</v>
      </c>
      <c r="H93" s="28" t="s">
        <v>15</v>
      </c>
      <c r="I93" s="28" t="s">
        <v>15</v>
      </c>
      <c r="J93" s="30" t="s">
        <v>15</v>
      </c>
      <c r="K93" s="28" t="s">
        <v>15</v>
      </c>
      <c r="L93" s="28"/>
      <c r="M93" s="28"/>
      <c r="N93" s="30"/>
      <c r="O93" s="10"/>
      <c r="P93" s="25"/>
      <c r="Q93" s="11"/>
    </row>
    <row r="94" spans="2:17" ht="21.75">
      <c r="B94" s="151" t="s">
        <v>159</v>
      </c>
      <c r="C94" s="160"/>
      <c r="D94" s="160"/>
      <c r="E94" s="175"/>
      <c r="F94" s="205">
        <v>3500</v>
      </c>
      <c r="G94" s="10" t="s">
        <v>15</v>
      </c>
      <c r="H94" s="28" t="s">
        <v>15</v>
      </c>
      <c r="I94" s="28" t="s">
        <v>15</v>
      </c>
      <c r="J94" s="30" t="s">
        <v>15</v>
      </c>
      <c r="K94" s="28" t="s">
        <v>15</v>
      </c>
      <c r="L94" s="28"/>
      <c r="M94" s="28"/>
      <c r="N94" s="30"/>
      <c r="O94" s="10"/>
      <c r="P94" s="205"/>
      <c r="Q94" s="11"/>
    </row>
    <row r="95" spans="2:17" ht="21.75">
      <c r="B95" s="151" t="s">
        <v>161</v>
      </c>
      <c r="C95" s="7"/>
      <c r="D95" s="7"/>
      <c r="E95" s="47"/>
      <c r="F95" s="25">
        <v>42944</v>
      </c>
      <c r="G95" s="10" t="s">
        <v>15</v>
      </c>
      <c r="H95" s="28" t="s">
        <v>15</v>
      </c>
      <c r="I95" s="28" t="s">
        <v>15</v>
      </c>
      <c r="J95" s="30">
        <v>14784</v>
      </c>
      <c r="K95" s="28" t="s">
        <v>15</v>
      </c>
      <c r="L95" s="28"/>
      <c r="M95" s="28"/>
      <c r="N95" s="30"/>
      <c r="O95" s="10"/>
      <c r="P95" s="25"/>
      <c r="Q95" s="11"/>
    </row>
    <row r="96" spans="2:17" ht="21.75">
      <c r="B96" s="151" t="s">
        <v>162</v>
      </c>
      <c r="C96" s="7"/>
      <c r="D96" s="7"/>
      <c r="E96" s="47"/>
      <c r="F96" s="25">
        <v>25000</v>
      </c>
      <c r="G96" s="10" t="s">
        <v>15</v>
      </c>
      <c r="H96" s="28" t="s">
        <v>15</v>
      </c>
      <c r="I96" s="28" t="s">
        <v>15</v>
      </c>
      <c r="J96" s="28" t="s">
        <v>15</v>
      </c>
      <c r="K96" s="28" t="s">
        <v>15</v>
      </c>
      <c r="L96" s="28"/>
      <c r="M96" s="28"/>
      <c r="N96" s="30"/>
      <c r="O96" s="10"/>
      <c r="P96" s="25"/>
      <c r="Q96" s="11"/>
    </row>
    <row r="97" spans="2:17" ht="21.75">
      <c r="B97" s="151" t="s">
        <v>163</v>
      </c>
      <c r="C97" s="7"/>
      <c r="D97" s="7"/>
      <c r="E97" s="47"/>
      <c r="F97" s="25">
        <v>25000</v>
      </c>
      <c r="G97" s="10" t="s">
        <v>15</v>
      </c>
      <c r="H97" s="28" t="s">
        <v>15</v>
      </c>
      <c r="I97" s="28" t="s">
        <v>15</v>
      </c>
      <c r="J97" s="28" t="s">
        <v>15</v>
      </c>
      <c r="K97" s="28" t="s">
        <v>15</v>
      </c>
      <c r="L97" s="28"/>
      <c r="M97" s="28"/>
      <c r="N97" s="30"/>
      <c r="O97" s="10"/>
      <c r="P97" s="25"/>
      <c r="Q97" s="11"/>
    </row>
    <row r="98" spans="2:17" ht="21.75">
      <c r="B98" s="151" t="s">
        <v>164</v>
      </c>
      <c r="C98" s="7"/>
      <c r="D98" s="7"/>
      <c r="E98" s="47"/>
      <c r="F98" s="25">
        <v>13992</v>
      </c>
      <c r="G98" s="10" t="s">
        <v>15</v>
      </c>
      <c r="H98" s="28" t="s">
        <v>15</v>
      </c>
      <c r="I98" s="28" t="s">
        <v>15</v>
      </c>
      <c r="J98" s="28" t="s">
        <v>15</v>
      </c>
      <c r="K98" s="28" t="s">
        <v>15</v>
      </c>
      <c r="L98" s="28"/>
      <c r="M98" s="28"/>
      <c r="N98" s="30"/>
      <c r="O98" s="10"/>
      <c r="P98" s="25"/>
      <c r="Q98" s="11"/>
    </row>
    <row r="99" spans="2:17" ht="21.75">
      <c r="B99" s="24" t="s">
        <v>165</v>
      </c>
      <c r="C99" s="7"/>
      <c r="D99" s="7"/>
      <c r="E99" s="47"/>
      <c r="F99" s="25">
        <v>10000</v>
      </c>
      <c r="G99" s="10" t="s">
        <v>15</v>
      </c>
      <c r="H99" s="28" t="s">
        <v>15</v>
      </c>
      <c r="I99" s="28" t="s">
        <v>15</v>
      </c>
      <c r="J99" s="28" t="s">
        <v>15</v>
      </c>
      <c r="K99" s="28" t="s">
        <v>15</v>
      </c>
      <c r="L99" s="28"/>
      <c r="M99" s="28"/>
      <c r="N99" s="30"/>
      <c r="O99" s="10"/>
      <c r="P99" s="25"/>
      <c r="Q99" s="11"/>
    </row>
    <row r="100" spans="2:17" ht="21.75">
      <c r="B100" s="24" t="s">
        <v>166</v>
      </c>
      <c r="C100" s="7"/>
      <c r="D100" s="7"/>
      <c r="E100" s="47"/>
      <c r="F100" s="58">
        <v>120000</v>
      </c>
      <c r="G100" s="10" t="s">
        <v>15</v>
      </c>
      <c r="H100" s="28" t="s">
        <v>15</v>
      </c>
      <c r="I100" s="28" t="s">
        <v>15</v>
      </c>
      <c r="J100" s="28" t="s">
        <v>15</v>
      </c>
      <c r="K100" s="28" t="s">
        <v>15</v>
      </c>
      <c r="L100" s="28"/>
      <c r="M100" s="28"/>
      <c r="N100" s="30"/>
      <c r="O100" s="10"/>
      <c r="P100" s="58"/>
      <c r="Q100" s="11"/>
    </row>
    <row r="101" spans="2:17" ht="21.75">
      <c r="B101" s="24" t="s">
        <v>167</v>
      </c>
      <c r="C101" s="7"/>
      <c r="D101" s="7"/>
      <c r="E101" s="47"/>
      <c r="F101" s="25">
        <v>48000</v>
      </c>
      <c r="G101" s="10" t="s">
        <v>15</v>
      </c>
      <c r="H101" s="28" t="s">
        <v>15</v>
      </c>
      <c r="I101" s="28" t="s">
        <v>15</v>
      </c>
      <c r="J101" s="28" t="s">
        <v>15</v>
      </c>
      <c r="K101" s="28" t="s">
        <v>15</v>
      </c>
      <c r="L101" s="28"/>
      <c r="M101" s="28"/>
      <c r="N101" s="30"/>
      <c r="O101" s="10"/>
      <c r="P101" s="25"/>
      <c r="Q101" s="11"/>
    </row>
    <row r="102" spans="2:17" ht="21.75">
      <c r="B102" s="24" t="s">
        <v>168</v>
      </c>
      <c r="C102" s="7"/>
      <c r="D102" s="7"/>
      <c r="E102" s="47"/>
      <c r="F102" s="25">
        <v>15000</v>
      </c>
      <c r="G102" s="10" t="s">
        <v>15</v>
      </c>
      <c r="H102" s="28" t="s">
        <v>15</v>
      </c>
      <c r="I102" s="28" t="s">
        <v>15</v>
      </c>
      <c r="J102" s="28" t="s">
        <v>15</v>
      </c>
      <c r="K102" s="28" t="s">
        <v>15</v>
      </c>
      <c r="L102" s="28"/>
      <c r="M102" s="28"/>
      <c r="N102" s="30"/>
      <c r="O102" s="10"/>
      <c r="P102" s="25"/>
      <c r="Q102" s="11"/>
    </row>
    <row r="103" spans="2:17" ht="21.75">
      <c r="B103" s="24" t="s">
        <v>169</v>
      </c>
      <c r="C103" s="7"/>
      <c r="D103" s="7"/>
      <c r="E103" s="47"/>
      <c r="F103" s="25">
        <v>5000</v>
      </c>
      <c r="G103" s="10" t="s">
        <v>15</v>
      </c>
      <c r="H103" s="28" t="s">
        <v>15</v>
      </c>
      <c r="I103" s="28" t="s">
        <v>15</v>
      </c>
      <c r="J103" s="28" t="s">
        <v>15</v>
      </c>
      <c r="K103" s="28" t="s">
        <v>15</v>
      </c>
      <c r="L103" s="28"/>
      <c r="M103" s="28"/>
      <c r="N103" s="30"/>
      <c r="O103" s="10"/>
      <c r="P103" s="25"/>
      <c r="Q103" s="11"/>
    </row>
    <row r="104" spans="2:17" ht="21.75">
      <c r="B104" s="24" t="s">
        <v>170</v>
      </c>
      <c r="C104" s="7"/>
      <c r="D104" s="7"/>
      <c r="E104" s="47"/>
      <c r="F104" s="25">
        <v>5000</v>
      </c>
      <c r="G104" s="10" t="s">
        <v>15</v>
      </c>
      <c r="H104" s="28" t="s">
        <v>15</v>
      </c>
      <c r="I104" s="28" t="s">
        <v>15</v>
      </c>
      <c r="J104" s="28" t="s">
        <v>15</v>
      </c>
      <c r="K104" s="28" t="s">
        <v>15</v>
      </c>
      <c r="L104" s="28"/>
      <c r="M104" s="28"/>
      <c r="N104" s="30"/>
      <c r="O104" s="10"/>
      <c r="P104" s="25"/>
      <c r="Q104" s="11"/>
    </row>
    <row r="105" spans="2:17" ht="21.75">
      <c r="B105" s="16" t="s">
        <v>171</v>
      </c>
      <c r="C105" s="2"/>
      <c r="D105" s="2"/>
      <c r="E105" s="102"/>
      <c r="F105" s="38">
        <v>15000</v>
      </c>
      <c r="G105" s="40" t="s">
        <v>15</v>
      </c>
      <c r="H105" s="43" t="s">
        <v>15</v>
      </c>
      <c r="I105" s="43" t="s">
        <v>15</v>
      </c>
      <c r="J105" s="43" t="s">
        <v>15</v>
      </c>
      <c r="K105" s="43" t="s">
        <v>15</v>
      </c>
      <c r="L105" s="43"/>
      <c r="M105" s="43"/>
      <c r="N105" s="153"/>
      <c r="O105" s="40"/>
      <c r="P105" s="38"/>
      <c r="Q105" s="18"/>
    </row>
    <row r="106" spans="2:17" ht="21.75">
      <c r="B106" s="7"/>
      <c r="C106" s="7"/>
      <c r="D106" s="7"/>
      <c r="E106" s="47"/>
      <c r="F106" s="44"/>
      <c r="G106" s="10"/>
      <c r="H106" s="10"/>
      <c r="I106" s="10"/>
      <c r="J106" s="46"/>
      <c r="K106" s="10"/>
      <c r="L106" s="10"/>
      <c r="M106" s="10"/>
      <c r="N106" s="46"/>
      <c r="O106" s="10"/>
      <c r="P106" s="46"/>
      <c r="Q106" s="10"/>
    </row>
    <row r="107" spans="6:17" ht="21.75">
      <c r="F107" s="26" t="s">
        <v>59</v>
      </c>
      <c r="P107" s="2"/>
      <c r="Q107" s="2"/>
    </row>
    <row r="108" spans="2:17" ht="21.75">
      <c r="B108" s="3"/>
      <c r="C108" s="4"/>
      <c r="D108" s="4"/>
      <c r="E108" s="4"/>
      <c r="F108" s="12"/>
      <c r="G108" s="13"/>
      <c r="H108" s="374" t="s">
        <v>1</v>
      </c>
      <c r="I108" s="374"/>
      <c r="J108" s="374"/>
      <c r="K108" s="374"/>
      <c r="L108" s="374"/>
      <c r="M108" s="374"/>
      <c r="N108" s="374"/>
      <c r="O108" s="375"/>
      <c r="P108" s="3"/>
      <c r="Q108" s="8"/>
    </row>
    <row r="109" spans="2:17" ht="21.75">
      <c r="B109" s="24"/>
      <c r="C109" s="390" t="s">
        <v>2</v>
      </c>
      <c r="D109" s="390"/>
      <c r="E109" s="7"/>
      <c r="F109" s="9" t="s">
        <v>3</v>
      </c>
      <c r="G109" s="11"/>
      <c r="H109" s="381" t="s">
        <v>4</v>
      </c>
      <c r="I109" s="382"/>
      <c r="J109" s="381" t="s">
        <v>5</v>
      </c>
      <c r="K109" s="382"/>
      <c r="L109" s="381"/>
      <c r="M109" s="382"/>
      <c r="N109" s="381"/>
      <c r="O109" s="382"/>
      <c r="P109" s="39"/>
      <c r="Q109" s="15"/>
    </row>
    <row r="110" spans="2:17" ht="21.75">
      <c r="B110" s="16"/>
      <c r="C110" s="2"/>
      <c r="D110" s="2"/>
      <c r="E110" s="2"/>
      <c r="F110" s="17"/>
      <c r="G110" s="18"/>
      <c r="H110" s="399" t="s">
        <v>9</v>
      </c>
      <c r="I110" s="400"/>
      <c r="J110" s="399" t="s">
        <v>10</v>
      </c>
      <c r="K110" s="400"/>
      <c r="L110" s="399"/>
      <c r="M110" s="400"/>
      <c r="N110" s="399"/>
      <c r="O110" s="400"/>
      <c r="P110" s="19"/>
      <c r="Q110" s="20"/>
    </row>
    <row r="111" spans="2:17" ht="21.75">
      <c r="B111" s="24" t="s">
        <v>172</v>
      </c>
      <c r="C111" s="7"/>
      <c r="D111" s="7"/>
      <c r="E111" s="47"/>
      <c r="F111" s="25">
        <v>5000</v>
      </c>
      <c r="G111" s="10" t="s">
        <v>15</v>
      </c>
      <c r="H111" s="163" t="s">
        <v>15</v>
      </c>
      <c r="I111" s="163" t="s">
        <v>15</v>
      </c>
      <c r="J111" s="163" t="s">
        <v>15</v>
      </c>
      <c r="K111" s="163" t="s">
        <v>15</v>
      </c>
      <c r="L111" s="28"/>
      <c r="M111" s="28"/>
      <c r="N111" s="30"/>
      <c r="O111" s="10"/>
      <c r="P111" s="25"/>
      <c r="Q111" s="11"/>
    </row>
    <row r="112" spans="2:17" ht="21.75">
      <c r="B112" s="24" t="s">
        <v>173</v>
      </c>
      <c r="C112" s="7"/>
      <c r="D112" s="7"/>
      <c r="E112" s="47"/>
      <c r="F112" s="25">
        <v>50000</v>
      </c>
      <c r="G112" s="10" t="s">
        <v>15</v>
      </c>
      <c r="H112" s="28" t="s">
        <v>15</v>
      </c>
      <c r="I112" s="28" t="s">
        <v>15</v>
      </c>
      <c r="J112" s="28" t="s">
        <v>15</v>
      </c>
      <c r="K112" s="28" t="s">
        <v>15</v>
      </c>
      <c r="L112" s="28"/>
      <c r="M112" s="28"/>
      <c r="N112" s="30"/>
      <c r="O112" s="10"/>
      <c r="P112" s="25"/>
      <c r="Q112" s="11"/>
    </row>
    <row r="113" spans="2:17" ht="21.75">
      <c r="B113" s="24" t="s">
        <v>174</v>
      </c>
      <c r="C113" s="7"/>
      <c r="D113" s="7"/>
      <c r="E113" s="47"/>
      <c r="F113" s="25">
        <v>50000</v>
      </c>
      <c r="G113" s="10" t="s">
        <v>15</v>
      </c>
      <c r="H113" s="28" t="s">
        <v>15</v>
      </c>
      <c r="I113" s="28" t="s">
        <v>15</v>
      </c>
      <c r="J113" s="28" t="s">
        <v>15</v>
      </c>
      <c r="K113" s="28" t="s">
        <v>15</v>
      </c>
      <c r="L113" s="28"/>
      <c r="M113" s="28"/>
      <c r="N113" s="30"/>
      <c r="O113" s="10"/>
      <c r="P113" s="25"/>
      <c r="Q113" s="11"/>
    </row>
    <row r="114" spans="2:17" ht="21.75">
      <c r="B114" s="24" t="s">
        <v>175</v>
      </c>
      <c r="C114" s="7"/>
      <c r="D114" s="7"/>
      <c r="E114" s="47"/>
      <c r="F114" s="25">
        <v>50000</v>
      </c>
      <c r="G114" s="10" t="s">
        <v>15</v>
      </c>
      <c r="H114" s="28" t="s">
        <v>15</v>
      </c>
      <c r="I114" s="28" t="s">
        <v>15</v>
      </c>
      <c r="J114" s="28" t="s">
        <v>15</v>
      </c>
      <c r="K114" s="28" t="s">
        <v>15</v>
      </c>
      <c r="L114" s="28"/>
      <c r="M114" s="28"/>
      <c r="N114" s="30"/>
      <c r="O114" s="10"/>
      <c r="P114" s="25"/>
      <c r="Q114" s="11"/>
    </row>
    <row r="115" spans="2:17" ht="22.5" thickBot="1">
      <c r="B115" s="24"/>
      <c r="C115" s="7"/>
      <c r="D115" s="7"/>
      <c r="E115" s="50" t="s">
        <v>56</v>
      </c>
      <c r="F115" s="51">
        <v>492936</v>
      </c>
      <c r="G115" s="52" t="s">
        <v>15</v>
      </c>
      <c r="H115" s="34" t="s">
        <v>15</v>
      </c>
      <c r="I115" s="34" t="s">
        <v>15</v>
      </c>
      <c r="J115" s="98">
        <v>14784</v>
      </c>
      <c r="K115" s="34" t="s">
        <v>15</v>
      </c>
      <c r="L115" s="34"/>
      <c r="M115" s="34"/>
      <c r="N115" s="98"/>
      <c r="O115" s="52"/>
      <c r="P115" s="33"/>
      <c r="Q115" s="56"/>
    </row>
    <row r="116" spans="2:17" ht="22.5" thickTop="1">
      <c r="B116" s="21" t="s">
        <v>146</v>
      </c>
      <c r="C116" s="130"/>
      <c r="D116" s="130"/>
      <c r="E116" s="7"/>
      <c r="F116" s="25"/>
      <c r="G116" s="10"/>
      <c r="H116" s="58"/>
      <c r="I116" s="28"/>
      <c r="J116" s="46"/>
      <c r="K116" s="28"/>
      <c r="L116" s="28"/>
      <c r="M116" s="22"/>
      <c r="O116" s="22"/>
      <c r="P116" s="61"/>
      <c r="Q116" s="28"/>
    </row>
    <row r="117" spans="2:17" ht="21.75">
      <c r="B117" s="23" t="s">
        <v>145</v>
      </c>
      <c r="C117" s="7"/>
      <c r="D117" s="7"/>
      <c r="E117" s="160"/>
      <c r="F117" s="25"/>
      <c r="G117" s="10"/>
      <c r="H117" s="28"/>
      <c r="I117" s="10"/>
      <c r="J117" s="28"/>
      <c r="K117" s="10"/>
      <c r="L117" s="30"/>
      <c r="M117" s="10"/>
      <c r="N117" s="30"/>
      <c r="O117" s="28"/>
      <c r="P117" s="29"/>
      <c r="Q117" s="11"/>
    </row>
    <row r="118" spans="2:17" ht="21.75">
      <c r="B118" s="24" t="s">
        <v>357</v>
      </c>
      <c r="F118" s="27">
        <v>5000</v>
      </c>
      <c r="G118" s="9" t="s">
        <v>15</v>
      </c>
      <c r="H118" s="37" t="s">
        <v>15</v>
      </c>
      <c r="I118" s="28" t="s">
        <v>15</v>
      </c>
      <c r="J118" s="37">
        <v>1214</v>
      </c>
      <c r="K118" s="9" t="s">
        <v>15</v>
      </c>
      <c r="L118" s="37"/>
      <c r="M118" s="9"/>
      <c r="N118" s="37"/>
      <c r="O118" s="9"/>
      <c r="P118" s="67"/>
      <c r="Q118" s="28"/>
    </row>
    <row r="119" spans="2:17" ht="21.75">
      <c r="B119" s="24"/>
      <c r="E119" s="241" t="s">
        <v>379</v>
      </c>
      <c r="F119" s="223">
        <v>5000</v>
      </c>
      <c r="G119" s="217" t="s">
        <v>15</v>
      </c>
      <c r="H119" s="225" t="s">
        <v>15</v>
      </c>
      <c r="I119" s="217" t="s">
        <v>15</v>
      </c>
      <c r="J119" s="225">
        <v>1214</v>
      </c>
      <c r="K119" s="217" t="s">
        <v>15</v>
      </c>
      <c r="L119" s="225"/>
      <c r="M119" s="217"/>
      <c r="N119" s="225"/>
      <c r="O119" s="217"/>
      <c r="P119" s="223"/>
      <c r="Q119" s="217"/>
    </row>
    <row r="120" spans="2:17" ht="22.5" thickBot="1">
      <c r="B120" s="24"/>
      <c r="C120" s="7"/>
      <c r="D120" s="7"/>
      <c r="E120" s="50" t="s">
        <v>58</v>
      </c>
      <c r="F120" s="106">
        <v>4403265</v>
      </c>
      <c r="G120" s="64" t="s">
        <v>15</v>
      </c>
      <c r="H120" s="262">
        <v>901741</v>
      </c>
      <c r="I120" s="64">
        <v>41</v>
      </c>
      <c r="J120" s="90">
        <v>1019929</v>
      </c>
      <c r="K120" s="89">
        <v>18</v>
      </c>
      <c r="L120" s="124"/>
      <c r="M120" s="89"/>
      <c r="N120" s="124"/>
      <c r="O120" s="264"/>
      <c r="P120" s="261"/>
      <c r="Q120" s="64"/>
    </row>
    <row r="121" spans="2:17" ht="22.5" thickTop="1">
      <c r="B121" s="21" t="s">
        <v>328</v>
      </c>
      <c r="F121" s="25"/>
      <c r="G121" s="10"/>
      <c r="H121" s="59"/>
      <c r="I121" s="28"/>
      <c r="J121" s="107"/>
      <c r="K121" s="10"/>
      <c r="L121" s="108"/>
      <c r="M121" s="7"/>
      <c r="N121" s="28"/>
      <c r="O121" s="7"/>
      <c r="P121" s="30"/>
      <c r="Q121" s="28"/>
    </row>
    <row r="122" spans="2:17" ht="21.75">
      <c r="B122" s="23" t="s">
        <v>329</v>
      </c>
      <c r="C122" s="242"/>
      <c r="F122" s="25"/>
      <c r="G122" s="10"/>
      <c r="H122" s="59"/>
      <c r="I122" s="28"/>
      <c r="J122" s="107"/>
      <c r="K122" s="10"/>
      <c r="L122" s="108"/>
      <c r="M122" s="7"/>
      <c r="N122" s="28"/>
      <c r="O122" s="7"/>
      <c r="P122" s="30"/>
      <c r="Q122" s="28"/>
    </row>
    <row r="123" spans="2:17" ht="21.75">
      <c r="B123" s="24" t="s">
        <v>61</v>
      </c>
      <c r="F123" s="25">
        <v>193560</v>
      </c>
      <c r="G123" s="10" t="s">
        <v>15</v>
      </c>
      <c r="H123" s="109">
        <v>47340</v>
      </c>
      <c r="I123" s="28" t="s">
        <v>15</v>
      </c>
      <c r="J123" s="110">
        <v>47340</v>
      </c>
      <c r="K123" s="28" t="s">
        <v>15</v>
      </c>
      <c r="L123" s="110"/>
      <c r="M123" s="28"/>
      <c r="N123" s="110"/>
      <c r="O123" s="28"/>
      <c r="P123" s="58"/>
      <c r="Q123" s="11"/>
    </row>
    <row r="124" spans="2:17" ht="21.75">
      <c r="B124" s="24" t="s">
        <v>365</v>
      </c>
      <c r="F124" s="25">
        <v>130800</v>
      </c>
      <c r="G124" s="10" t="s">
        <v>15</v>
      </c>
      <c r="H124" s="109">
        <v>31980</v>
      </c>
      <c r="I124" s="28" t="s">
        <v>15</v>
      </c>
      <c r="J124" s="110">
        <v>31980</v>
      </c>
      <c r="K124" s="28" t="s">
        <v>15</v>
      </c>
      <c r="L124" s="110"/>
      <c r="M124" s="28"/>
      <c r="N124" s="110"/>
      <c r="O124" s="28"/>
      <c r="P124" s="58"/>
      <c r="Q124" s="11"/>
    </row>
    <row r="125" spans="2:17" ht="21.75">
      <c r="B125" s="24" t="s">
        <v>63</v>
      </c>
      <c r="C125" s="7"/>
      <c r="D125" s="7"/>
      <c r="E125" s="7"/>
      <c r="F125" s="25">
        <v>119340</v>
      </c>
      <c r="G125" s="10" t="s">
        <v>15</v>
      </c>
      <c r="H125" s="109">
        <v>29100</v>
      </c>
      <c r="I125" s="28" t="s">
        <v>15</v>
      </c>
      <c r="J125" s="110">
        <v>29100</v>
      </c>
      <c r="K125" s="28" t="s">
        <v>15</v>
      </c>
      <c r="L125" s="110"/>
      <c r="M125" s="28"/>
      <c r="N125" s="110"/>
      <c r="O125" s="28"/>
      <c r="P125" s="58"/>
      <c r="Q125" s="11"/>
    </row>
    <row r="126" spans="2:17" ht="21.75">
      <c r="B126" s="24" t="s">
        <v>364</v>
      </c>
      <c r="C126" s="7"/>
      <c r="D126" s="7"/>
      <c r="E126" s="7"/>
      <c r="F126" s="136">
        <v>98520</v>
      </c>
      <c r="G126" s="28" t="s">
        <v>15</v>
      </c>
      <c r="H126" s="187">
        <v>23670</v>
      </c>
      <c r="I126" s="28" t="s">
        <v>15</v>
      </c>
      <c r="J126" s="81">
        <v>24750</v>
      </c>
      <c r="K126" s="28" t="s">
        <v>15</v>
      </c>
      <c r="L126" s="81"/>
      <c r="M126" s="28"/>
      <c r="N126" s="81"/>
      <c r="O126" s="28"/>
      <c r="P126" s="58"/>
      <c r="Q126" s="28"/>
    </row>
    <row r="127" spans="2:17" ht="21.75">
      <c r="B127" s="24" t="s">
        <v>366</v>
      </c>
      <c r="C127" s="7"/>
      <c r="D127" s="7"/>
      <c r="E127" s="7"/>
      <c r="F127" s="25">
        <v>36000</v>
      </c>
      <c r="G127" s="10" t="s">
        <v>15</v>
      </c>
      <c r="H127" s="109">
        <v>3120</v>
      </c>
      <c r="I127" s="28" t="s">
        <v>15</v>
      </c>
      <c r="J127" s="110">
        <v>3120</v>
      </c>
      <c r="K127" s="28" t="s">
        <v>15</v>
      </c>
      <c r="L127" s="110"/>
      <c r="M127" s="28"/>
      <c r="N127" s="110"/>
      <c r="O127" s="28"/>
      <c r="P127" s="58"/>
      <c r="Q127" s="11"/>
    </row>
    <row r="128" spans="2:17" ht="21.75">
      <c r="B128" s="24" t="s">
        <v>66</v>
      </c>
      <c r="C128" s="7"/>
      <c r="D128" s="7"/>
      <c r="E128" s="7"/>
      <c r="F128" s="25">
        <v>36000</v>
      </c>
      <c r="G128" s="10" t="s">
        <v>15</v>
      </c>
      <c r="H128" s="109">
        <v>4500</v>
      </c>
      <c r="I128" s="28" t="s">
        <v>15</v>
      </c>
      <c r="J128" s="110">
        <v>4500</v>
      </c>
      <c r="K128" s="28" t="s">
        <v>15</v>
      </c>
      <c r="L128" s="110"/>
      <c r="M128" s="28"/>
      <c r="N128" s="110"/>
      <c r="O128" s="28"/>
      <c r="P128" s="58"/>
      <c r="Q128" s="11"/>
    </row>
    <row r="129" spans="2:17" ht="21.75">
      <c r="B129" s="24" t="s">
        <v>367</v>
      </c>
      <c r="C129" s="7"/>
      <c r="D129" s="7"/>
      <c r="E129" s="7"/>
      <c r="F129" s="25">
        <v>36000</v>
      </c>
      <c r="G129" s="10" t="s">
        <v>15</v>
      </c>
      <c r="H129" s="109">
        <v>4500</v>
      </c>
      <c r="I129" s="28" t="s">
        <v>15</v>
      </c>
      <c r="J129" s="110">
        <v>4500</v>
      </c>
      <c r="K129" s="28" t="s">
        <v>15</v>
      </c>
      <c r="L129" s="110"/>
      <c r="M129" s="28"/>
      <c r="N129" s="110"/>
      <c r="O129" s="28"/>
      <c r="P129" s="58"/>
      <c r="Q129" s="11"/>
    </row>
    <row r="130" spans="2:17" ht="21.75">
      <c r="B130" s="24" t="s">
        <v>68</v>
      </c>
      <c r="C130" s="7"/>
      <c r="D130" s="7"/>
      <c r="E130" s="7"/>
      <c r="F130" s="25">
        <v>167520</v>
      </c>
      <c r="G130" s="10" t="s">
        <v>15</v>
      </c>
      <c r="H130" s="62">
        <v>41880</v>
      </c>
      <c r="I130" s="28" t="s">
        <v>15</v>
      </c>
      <c r="J130" s="30">
        <v>41880</v>
      </c>
      <c r="K130" s="110" t="s">
        <v>15</v>
      </c>
      <c r="L130" s="31"/>
      <c r="M130" s="28"/>
      <c r="N130" s="30"/>
      <c r="O130" s="28"/>
      <c r="P130" s="58"/>
      <c r="Q130" s="11"/>
    </row>
    <row r="131" spans="2:17" ht="21.75">
      <c r="B131" s="24" t="s">
        <v>69</v>
      </c>
      <c r="C131" s="7"/>
      <c r="D131" s="7"/>
      <c r="E131" s="7"/>
      <c r="F131" s="25"/>
      <c r="G131" s="10"/>
      <c r="H131" s="62"/>
      <c r="I131" s="28"/>
      <c r="J131" s="30"/>
      <c r="K131" s="110"/>
      <c r="L131" s="31"/>
      <c r="M131" s="28"/>
      <c r="N131" s="30"/>
      <c r="O131" s="28"/>
      <c r="P131" s="58"/>
      <c r="Q131" s="11"/>
    </row>
    <row r="132" spans="2:17" ht="21.75">
      <c r="B132" s="24" t="s">
        <v>70</v>
      </c>
      <c r="C132" s="7"/>
      <c r="D132" s="7"/>
      <c r="E132" s="7"/>
      <c r="F132" s="25">
        <v>36000</v>
      </c>
      <c r="G132" s="10" t="s">
        <v>15</v>
      </c>
      <c r="H132" s="62">
        <v>9000</v>
      </c>
      <c r="I132" s="28" t="s">
        <v>15</v>
      </c>
      <c r="J132" s="30">
        <v>9000</v>
      </c>
      <c r="K132" s="110" t="s">
        <v>15</v>
      </c>
      <c r="L132" s="31"/>
      <c r="M132" s="28"/>
      <c r="N132" s="30"/>
      <c r="O132" s="28"/>
      <c r="P132" s="58"/>
      <c r="Q132" s="11"/>
    </row>
    <row r="133" spans="2:17" ht="22.5" thickBot="1">
      <c r="B133" s="16"/>
      <c r="C133" s="2"/>
      <c r="D133" s="2"/>
      <c r="E133" s="105" t="s">
        <v>319</v>
      </c>
      <c r="F133" s="51">
        <f>SUM(F123:F132)</f>
        <v>853740</v>
      </c>
      <c r="G133" s="52" t="s">
        <v>15</v>
      </c>
      <c r="H133" s="72">
        <f>SUM(H123:H132)</f>
        <v>195090</v>
      </c>
      <c r="I133" s="34" t="s">
        <v>15</v>
      </c>
      <c r="J133" s="98">
        <f>SUM(J123:J132)</f>
        <v>196170</v>
      </c>
      <c r="K133" s="112" t="s">
        <v>15</v>
      </c>
      <c r="L133" s="135"/>
      <c r="M133" s="34"/>
      <c r="N133" s="98"/>
      <c r="O133" s="34"/>
      <c r="P133" s="113"/>
      <c r="Q133" s="56"/>
    </row>
    <row r="134" spans="2:17" ht="22.5" thickTop="1">
      <c r="B134" s="7"/>
      <c r="C134" s="7"/>
      <c r="D134" s="7"/>
      <c r="E134" s="116"/>
      <c r="F134" s="79" t="s">
        <v>74</v>
      </c>
      <c r="G134" s="10"/>
      <c r="H134" s="79"/>
      <c r="I134" s="10"/>
      <c r="J134" s="81"/>
      <c r="K134" s="10"/>
      <c r="L134" s="125"/>
      <c r="M134" s="10"/>
      <c r="N134" s="126"/>
      <c r="O134" s="127"/>
      <c r="P134" s="128"/>
      <c r="Q134" s="129"/>
    </row>
    <row r="135" spans="2:17" ht="21.75">
      <c r="B135" s="7"/>
      <c r="C135" s="7"/>
      <c r="D135" s="7"/>
      <c r="E135" s="116"/>
      <c r="F135" s="44"/>
      <c r="G135" s="10"/>
      <c r="H135" s="79"/>
      <c r="I135" s="10"/>
      <c r="J135" s="81"/>
      <c r="K135" s="10"/>
      <c r="L135" s="125"/>
      <c r="M135" s="10"/>
      <c r="N135" s="126"/>
      <c r="O135" s="127"/>
      <c r="P135" s="128"/>
      <c r="Q135" s="129"/>
    </row>
    <row r="136" spans="2:17" ht="21.75">
      <c r="B136" s="3"/>
      <c r="C136" s="4"/>
      <c r="D136" s="4"/>
      <c r="E136" s="4"/>
      <c r="F136" s="12"/>
      <c r="G136" s="13"/>
      <c r="H136" s="374" t="s">
        <v>1</v>
      </c>
      <c r="I136" s="374"/>
      <c r="J136" s="374"/>
      <c r="K136" s="374"/>
      <c r="L136" s="374"/>
      <c r="M136" s="374"/>
      <c r="N136" s="374"/>
      <c r="O136" s="375"/>
      <c r="P136" s="381"/>
      <c r="Q136" s="382"/>
    </row>
    <row r="137" spans="2:17" ht="21.75">
      <c r="B137" s="389" t="s">
        <v>2</v>
      </c>
      <c r="C137" s="390"/>
      <c r="D137" s="390"/>
      <c r="E137" s="391"/>
      <c r="F137" s="389" t="s">
        <v>3</v>
      </c>
      <c r="G137" s="391"/>
      <c r="H137" s="381" t="s">
        <v>4</v>
      </c>
      <c r="I137" s="382"/>
      <c r="J137" s="381" t="s">
        <v>5</v>
      </c>
      <c r="K137" s="382"/>
      <c r="L137" s="381" t="s">
        <v>6</v>
      </c>
      <c r="M137" s="382"/>
      <c r="N137" s="381" t="s">
        <v>7</v>
      </c>
      <c r="O137" s="382"/>
      <c r="P137" s="402" t="s">
        <v>8</v>
      </c>
      <c r="Q137" s="403"/>
    </row>
    <row r="138" spans="2:17" ht="21.75">
      <c r="B138" s="16"/>
      <c r="C138" s="2"/>
      <c r="D138" s="2"/>
      <c r="E138" s="2"/>
      <c r="F138" s="17"/>
      <c r="G138" s="18"/>
      <c r="H138" s="399" t="s">
        <v>9</v>
      </c>
      <c r="I138" s="400"/>
      <c r="J138" s="399" t="s">
        <v>10</v>
      </c>
      <c r="K138" s="400"/>
      <c r="L138" s="399" t="s">
        <v>11</v>
      </c>
      <c r="M138" s="400"/>
      <c r="N138" s="399" t="s">
        <v>12</v>
      </c>
      <c r="O138" s="400"/>
      <c r="P138" s="376"/>
      <c r="Q138" s="378"/>
    </row>
    <row r="139" spans="2:17" ht="21.75">
      <c r="B139" s="23" t="s">
        <v>330</v>
      </c>
      <c r="C139" s="7"/>
      <c r="D139" s="7"/>
      <c r="E139" s="7"/>
      <c r="F139" s="25"/>
      <c r="G139" s="10"/>
      <c r="H139" s="29"/>
      <c r="I139" s="28"/>
      <c r="J139" s="81"/>
      <c r="K139" s="28"/>
      <c r="L139" s="48"/>
      <c r="M139" s="22"/>
      <c r="N139" s="10"/>
      <c r="O139" s="22"/>
      <c r="P139" s="37"/>
      <c r="Q139" s="28"/>
    </row>
    <row r="140" spans="2:17" ht="21.75">
      <c r="B140" s="23" t="s">
        <v>331</v>
      </c>
      <c r="C140" s="7"/>
      <c r="D140" s="7"/>
      <c r="E140" s="7"/>
      <c r="F140" s="25"/>
      <c r="G140" s="10"/>
      <c r="H140" s="29"/>
      <c r="I140" s="28"/>
      <c r="J140" s="81"/>
      <c r="K140" s="28"/>
      <c r="L140" s="48"/>
      <c r="M140" s="22"/>
      <c r="N140" s="10"/>
      <c r="O140" s="22"/>
      <c r="P140" s="37"/>
      <c r="Q140" s="28"/>
    </row>
    <row r="141" spans="2:17" ht="21.75">
      <c r="B141" s="23" t="s">
        <v>137</v>
      </c>
      <c r="C141" s="7"/>
      <c r="D141" s="7"/>
      <c r="E141" s="7"/>
      <c r="F141" s="58">
        <v>5000</v>
      </c>
      <c r="G141" s="10" t="s">
        <v>15</v>
      </c>
      <c r="H141" s="29" t="s">
        <v>15</v>
      </c>
      <c r="I141" s="28" t="s">
        <v>15</v>
      </c>
      <c r="J141" s="30">
        <v>2400</v>
      </c>
      <c r="K141" s="28" t="s">
        <v>15</v>
      </c>
      <c r="L141" s="30"/>
      <c r="M141" s="28"/>
      <c r="N141" s="30"/>
      <c r="O141" s="28"/>
      <c r="P141" s="61"/>
      <c r="Q141" s="28"/>
    </row>
    <row r="142" spans="2:17" ht="21.75">
      <c r="B142" s="24" t="s">
        <v>71</v>
      </c>
      <c r="C142" s="7"/>
      <c r="D142" s="7"/>
      <c r="E142" s="7"/>
      <c r="F142" s="25">
        <v>30000</v>
      </c>
      <c r="G142" s="10" t="s">
        <v>15</v>
      </c>
      <c r="H142" s="58">
        <v>11084</v>
      </c>
      <c r="I142" s="28" t="s">
        <v>15</v>
      </c>
      <c r="J142" s="30">
        <v>4120</v>
      </c>
      <c r="K142" s="28" t="s">
        <v>15</v>
      </c>
      <c r="L142" s="30"/>
      <c r="M142" s="28"/>
      <c r="N142" s="30"/>
      <c r="O142" s="28"/>
      <c r="P142" s="58"/>
      <c r="Q142" s="28"/>
    </row>
    <row r="143" spans="2:17" ht="21.75">
      <c r="B143" s="24" t="s">
        <v>72</v>
      </c>
      <c r="C143" s="7"/>
      <c r="D143" s="7"/>
      <c r="E143" s="7"/>
      <c r="F143" s="25">
        <v>10000</v>
      </c>
      <c r="G143" s="10" t="s">
        <v>15</v>
      </c>
      <c r="H143" s="58">
        <v>1937</v>
      </c>
      <c r="I143" s="28" t="s">
        <v>15</v>
      </c>
      <c r="J143" s="30">
        <v>1937</v>
      </c>
      <c r="K143" s="28" t="s">
        <v>15</v>
      </c>
      <c r="L143" s="30"/>
      <c r="M143" s="28"/>
      <c r="N143" s="30"/>
      <c r="O143" s="28"/>
      <c r="P143" s="58"/>
      <c r="Q143" s="28"/>
    </row>
    <row r="144" spans="2:17" ht="21.75">
      <c r="B144" s="24" t="s">
        <v>138</v>
      </c>
      <c r="C144" s="7"/>
      <c r="D144" s="7"/>
      <c r="E144" s="7"/>
      <c r="F144" s="25">
        <v>19200</v>
      </c>
      <c r="G144" s="10" t="s">
        <v>15</v>
      </c>
      <c r="H144" s="58">
        <v>4800</v>
      </c>
      <c r="I144" s="28" t="s">
        <v>15</v>
      </c>
      <c r="J144" s="30">
        <v>4800</v>
      </c>
      <c r="K144" s="28" t="s">
        <v>15</v>
      </c>
      <c r="L144" s="30"/>
      <c r="M144" s="28"/>
      <c r="N144" s="30"/>
      <c r="O144" s="28"/>
      <c r="P144" s="58"/>
      <c r="Q144" s="28"/>
    </row>
    <row r="145" spans="2:17" ht="21.75">
      <c r="B145" s="24" t="s">
        <v>73</v>
      </c>
      <c r="C145" s="7"/>
      <c r="D145" s="7"/>
      <c r="E145" s="7"/>
      <c r="F145" s="38">
        <v>5000</v>
      </c>
      <c r="G145" s="10" t="s">
        <v>15</v>
      </c>
      <c r="H145" s="29" t="s">
        <v>15</v>
      </c>
      <c r="I145" s="28" t="s">
        <v>15</v>
      </c>
      <c r="J145" s="28" t="s">
        <v>15</v>
      </c>
      <c r="K145" s="28" t="s">
        <v>15</v>
      </c>
      <c r="L145" s="30"/>
      <c r="M145" s="28"/>
      <c r="N145" s="30"/>
      <c r="O145" s="28"/>
      <c r="P145" s="186"/>
      <c r="Q145" s="28"/>
    </row>
    <row r="146" spans="2:17" ht="22.5" thickBot="1">
      <c r="B146" s="24"/>
      <c r="C146" s="7"/>
      <c r="D146" s="7"/>
      <c r="E146" s="50" t="s">
        <v>38</v>
      </c>
      <c r="F146" s="51">
        <f>SUM(F141:F145)</f>
        <v>69200</v>
      </c>
      <c r="G146" s="52" t="s">
        <v>15</v>
      </c>
      <c r="H146" s="113">
        <f>SUM(H142:H145)</f>
        <v>17821</v>
      </c>
      <c r="I146" s="34" t="s">
        <v>15</v>
      </c>
      <c r="J146" s="112">
        <f>SUM(J141:J145)</f>
        <v>13257</v>
      </c>
      <c r="K146" s="34" t="s">
        <v>15</v>
      </c>
      <c r="L146" s="98"/>
      <c r="M146" s="34"/>
      <c r="N146" s="98"/>
      <c r="O146" s="34"/>
      <c r="P146" s="113"/>
      <c r="Q146" s="34"/>
    </row>
    <row r="147" spans="2:17" ht="22.5" thickTop="1">
      <c r="B147" s="238" t="s">
        <v>359</v>
      </c>
      <c r="C147" s="130"/>
      <c r="D147" s="7"/>
      <c r="E147" s="32"/>
      <c r="F147" s="27"/>
      <c r="G147" s="28"/>
      <c r="H147" s="28"/>
      <c r="I147" s="28"/>
      <c r="J147" s="27"/>
      <c r="K147" s="28"/>
      <c r="L147" s="22"/>
      <c r="M147" s="22"/>
      <c r="N147" s="22"/>
      <c r="O147" s="22"/>
      <c r="P147" s="27"/>
      <c r="Q147" s="28"/>
    </row>
    <row r="148" spans="2:17" ht="21.75">
      <c r="B148" s="24" t="s">
        <v>358</v>
      </c>
      <c r="C148" s="7"/>
      <c r="D148" s="7"/>
      <c r="E148" s="32"/>
      <c r="F148" s="27">
        <v>7250</v>
      </c>
      <c r="G148" s="28"/>
      <c r="H148" s="28" t="s">
        <v>15</v>
      </c>
      <c r="I148" s="28" t="s">
        <v>15</v>
      </c>
      <c r="J148" s="29" t="s">
        <v>15</v>
      </c>
      <c r="K148" s="28" t="s">
        <v>15</v>
      </c>
      <c r="L148" s="29"/>
      <c r="M148" s="28"/>
      <c r="N148" s="29"/>
      <c r="O148" s="28"/>
      <c r="P148" s="27"/>
      <c r="Q148" s="28"/>
    </row>
    <row r="149" spans="2:17" ht="21.75">
      <c r="B149" s="24"/>
      <c r="C149" s="7"/>
      <c r="D149" s="7"/>
      <c r="E149" s="32"/>
      <c r="F149" s="27"/>
      <c r="G149" s="28"/>
      <c r="H149" s="28"/>
      <c r="I149" s="28"/>
      <c r="J149" s="29"/>
      <c r="K149" s="28"/>
      <c r="L149" s="29"/>
      <c r="M149" s="28"/>
      <c r="N149" s="29"/>
      <c r="O149" s="28"/>
      <c r="P149" s="27"/>
      <c r="Q149" s="28"/>
    </row>
    <row r="150" spans="2:17" ht="22.5" thickBot="1">
      <c r="B150" s="24"/>
      <c r="C150" s="7"/>
      <c r="D150" s="7"/>
      <c r="E150" s="50" t="s">
        <v>44</v>
      </c>
      <c r="F150" s="115">
        <f>SUM(F148:F149)</f>
        <v>7250</v>
      </c>
      <c r="G150" s="34" t="s">
        <v>15</v>
      </c>
      <c r="H150" s="98" t="s">
        <v>15</v>
      </c>
      <c r="I150" s="34" t="s">
        <v>15</v>
      </c>
      <c r="J150" s="55" t="s">
        <v>15</v>
      </c>
      <c r="K150" s="34" t="s">
        <v>15</v>
      </c>
      <c r="L150" s="98"/>
      <c r="M150" s="34"/>
      <c r="N150" s="98"/>
      <c r="O150" s="34"/>
      <c r="P150" s="35"/>
      <c r="Q150" s="34"/>
    </row>
    <row r="151" spans="2:17" ht="22.5" thickTop="1">
      <c r="B151" s="23" t="s">
        <v>338</v>
      </c>
      <c r="C151" s="7"/>
      <c r="D151" s="7"/>
      <c r="E151" s="7"/>
      <c r="F151" s="22"/>
      <c r="G151" s="26"/>
      <c r="H151" s="22"/>
      <c r="I151" s="26"/>
      <c r="J151" s="27"/>
      <c r="L151" s="24"/>
      <c r="M151" s="65"/>
      <c r="N151" s="7"/>
      <c r="O151" s="65"/>
      <c r="P151" s="67"/>
      <c r="Q151" s="28"/>
    </row>
    <row r="152" spans="2:17" ht="21.75">
      <c r="B152" s="24" t="s">
        <v>77</v>
      </c>
      <c r="C152" s="7"/>
      <c r="D152" s="7"/>
      <c r="E152" s="7"/>
      <c r="F152" s="27">
        <v>20000</v>
      </c>
      <c r="G152" s="26" t="s">
        <v>15</v>
      </c>
      <c r="H152" s="30">
        <v>6348</v>
      </c>
      <c r="I152" s="26">
        <v>55</v>
      </c>
      <c r="J152" s="30">
        <v>11596</v>
      </c>
      <c r="K152" s="28">
        <v>65</v>
      </c>
      <c r="L152" s="30"/>
      <c r="M152" s="28"/>
      <c r="N152" s="30"/>
      <c r="O152" s="139"/>
      <c r="P152" s="31"/>
      <c r="Q152" s="11"/>
    </row>
    <row r="153" spans="2:17" ht="21.75">
      <c r="B153" s="24" t="s">
        <v>78</v>
      </c>
      <c r="C153" s="7"/>
      <c r="D153" s="7"/>
      <c r="E153" s="7"/>
      <c r="F153" s="27">
        <v>20000</v>
      </c>
      <c r="G153" s="26" t="s">
        <v>15</v>
      </c>
      <c r="H153" s="30">
        <v>13672</v>
      </c>
      <c r="I153" s="26" t="s">
        <v>15</v>
      </c>
      <c r="J153" s="30">
        <v>4200</v>
      </c>
      <c r="K153" s="28" t="s">
        <v>15</v>
      </c>
      <c r="L153" s="30"/>
      <c r="M153" s="28"/>
      <c r="N153" s="30"/>
      <c r="O153" s="28"/>
      <c r="P153" s="31"/>
      <c r="Q153" s="11"/>
    </row>
    <row r="154" spans="2:17" ht="21.75">
      <c r="B154" s="24" t="s">
        <v>79</v>
      </c>
      <c r="C154" s="7"/>
      <c r="D154" s="7"/>
      <c r="E154" s="7"/>
      <c r="F154" s="27">
        <v>50000</v>
      </c>
      <c r="G154" s="26" t="s">
        <v>15</v>
      </c>
      <c r="H154" s="30">
        <v>8860</v>
      </c>
      <c r="I154" s="26" t="s">
        <v>15</v>
      </c>
      <c r="J154" s="37">
        <v>4085</v>
      </c>
      <c r="K154" s="28" t="s">
        <v>15</v>
      </c>
      <c r="L154" s="37"/>
      <c r="M154" s="28"/>
      <c r="N154" s="37"/>
      <c r="O154" s="28"/>
      <c r="P154" s="31"/>
      <c r="Q154" s="11"/>
    </row>
    <row r="155" spans="2:17" ht="21.75">
      <c r="B155" s="24" t="s">
        <v>80</v>
      </c>
      <c r="C155" s="7"/>
      <c r="D155" s="7"/>
      <c r="E155" s="116"/>
      <c r="F155" s="25">
        <v>10000</v>
      </c>
      <c r="G155" s="10" t="s">
        <v>15</v>
      </c>
      <c r="H155" s="30" t="s">
        <v>15</v>
      </c>
      <c r="I155" s="10" t="s">
        <v>15</v>
      </c>
      <c r="J155" s="153"/>
      <c r="K155" s="43"/>
      <c r="L155" s="153"/>
      <c r="M155" s="43"/>
      <c r="N155" s="153"/>
      <c r="O155" s="43"/>
      <c r="P155" s="58"/>
      <c r="Q155" s="11"/>
    </row>
    <row r="156" spans="2:17" ht="22.5" thickBot="1">
      <c r="B156" s="24"/>
      <c r="C156" s="7"/>
      <c r="D156" s="7"/>
      <c r="E156" s="50" t="s">
        <v>49</v>
      </c>
      <c r="F156" s="51">
        <f>SUM(F152:F155)</f>
        <v>100000</v>
      </c>
      <c r="G156" s="52" t="s">
        <v>15</v>
      </c>
      <c r="H156" s="113">
        <f>SUM(H152:H155)</f>
        <v>28880</v>
      </c>
      <c r="I156" s="52">
        <v>55</v>
      </c>
      <c r="J156" s="124">
        <f>SUM(J152:J155)</f>
        <v>19881</v>
      </c>
      <c r="K156" s="117">
        <v>65</v>
      </c>
      <c r="L156" s="124"/>
      <c r="M156" s="117"/>
      <c r="N156" s="124"/>
      <c r="O156" s="158"/>
      <c r="P156" s="113"/>
      <c r="Q156" s="56"/>
    </row>
    <row r="157" spans="2:17" ht="23.25" thickBot="1" thickTop="1">
      <c r="B157" s="16"/>
      <c r="C157" s="2"/>
      <c r="D157" s="2"/>
      <c r="E157" s="105" t="s">
        <v>81</v>
      </c>
      <c r="F157" s="118">
        <v>1030190</v>
      </c>
      <c r="G157" s="117" t="s">
        <v>15</v>
      </c>
      <c r="H157" s="90">
        <v>241791</v>
      </c>
      <c r="I157" s="34">
        <v>55</v>
      </c>
      <c r="J157" s="166">
        <v>299308</v>
      </c>
      <c r="K157" s="34">
        <v>65</v>
      </c>
      <c r="L157" s="73"/>
      <c r="M157" s="34"/>
      <c r="N157" s="104"/>
      <c r="O157" s="94"/>
      <c r="P157" s="119"/>
      <c r="Q157" s="120"/>
    </row>
    <row r="158" spans="2:17" ht="22.5" thickTop="1">
      <c r="B158" s="7"/>
      <c r="C158" s="7"/>
      <c r="D158" s="7"/>
      <c r="E158" s="47"/>
      <c r="F158" s="44"/>
      <c r="G158" s="10"/>
      <c r="H158" s="44"/>
      <c r="I158" s="10"/>
      <c r="J158" s="46"/>
      <c r="K158" s="10"/>
      <c r="L158" s="46"/>
      <c r="M158" s="10"/>
      <c r="N158" s="46"/>
      <c r="O158" s="10"/>
      <c r="P158" s="79"/>
      <c r="Q158" s="10"/>
    </row>
    <row r="159" spans="2:17" ht="21.75">
      <c r="B159" s="7"/>
      <c r="C159" s="7"/>
      <c r="D159" s="7"/>
      <c r="E159" s="47"/>
      <c r="F159" s="44"/>
      <c r="G159" s="10"/>
      <c r="H159" s="44"/>
      <c r="I159" s="10"/>
      <c r="J159" s="46"/>
      <c r="K159" s="10"/>
      <c r="L159" s="46"/>
      <c r="M159" s="10"/>
      <c r="N159" s="46"/>
      <c r="O159" s="10"/>
      <c r="P159" s="79"/>
      <c r="Q159" s="10"/>
    </row>
    <row r="160" spans="2:17" ht="21.75">
      <c r="B160" s="7"/>
      <c r="C160" s="7"/>
      <c r="D160" s="7"/>
      <c r="E160" s="47"/>
      <c r="F160" s="44"/>
      <c r="G160" s="10"/>
      <c r="H160" s="44"/>
      <c r="I160" s="10"/>
      <c r="J160" s="46"/>
      <c r="K160" s="10"/>
      <c r="L160" s="46"/>
      <c r="M160" s="10"/>
      <c r="N160" s="46"/>
      <c r="O160" s="10"/>
      <c r="P160" s="79"/>
      <c r="Q160" s="10"/>
    </row>
    <row r="161" spans="2:17" ht="21.75">
      <c r="B161" s="7"/>
      <c r="C161" s="7"/>
      <c r="D161" s="7"/>
      <c r="E161" s="47"/>
      <c r="F161" s="44"/>
      <c r="G161" s="10"/>
      <c r="H161" s="44"/>
      <c r="I161" s="10"/>
      <c r="J161" s="46"/>
      <c r="K161" s="10"/>
      <c r="L161" s="46"/>
      <c r="M161" s="10"/>
      <c r="N161" s="46"/>
      <c r="O161" s="10"/>
      <c r="P161" s="95"/>
      <c r="Q161" s="10"/>
    </row>
    <row r="162" spans="2:17" ht="21.75">
      <c r="B162" s="7"/>
      <c r="C162" s="7"/>
      <c r="D162" s="7"/>
      <c r="E162" s="47"/>
      <c r="F162" s="79" t="s">
        <v>86</v>
      </c>
      <c r="G162" s="10"/>
      <c r="H162" s="45"/>
      <c r="I162" s="10"/>
      <c r="J162" s="45"/>
      <c r="K162" s="10"/>
      <c r="L162" s="45"/>
      <c r="M162" s="10"/>
      <c r="N162" s="45"/>
      <c r="O162" s="10"/>
      <c r="P162" s="45"/>
      <c r="Q162" s="121"/>
    </row>
    <row r="163" spans="2:17" ht="21.75">
      <c r="B163" s="3"/>
      <c r="C163" s="4"/>
      <c r="D163" s="4"/>
      <c r="E163" s="4"/>
      <c r="F163" s="12"/>
      <c r="G163" s="13"/>
      <c r="H163" s="374" t="s">
        <v>1</v>
      </c>
      <c r="I163" s="374"/>
      <c r="J163" s="374"/>
      <c r="K163" s="374"/>
      <c r="L163" s="374"/>
      <c r="M163" s="374"/>
      <c r="N163" s="374"/>
      <c r="O163" s="375"/>
      <c r="P163" s="381"/>
      <c r="Q163" s="382"/>
    </row>
    <row r="164" spans="2:17" ht="21.75">
      <c r="B164" s="389" t="s">
        <v>2</v>
      </c>
      <c r="C164" s="390"/>
      <c r="D164" s="390"/>
      <c r="E164" s="391"/>
      <c r="F164" s="389" t="s">
        <v>3</v>
      </c>
      <c r="G164" s="391"/>
      <c r="H164" s="381" t="s">
        <v>4</v>
      </c>
      <c r="I164" s="382"/>
      <c r="J164" s="381" t="s">
        <v>5</v>
      </c>
      <c r="K164" s="382"/>
      <c r="L164" s="381"/>
      <c r="M164" s="382"/>
      <c r="N164" s="381"/>
      <c r="O164" s="382"/>
      <c r="P164" s="402"/>
      <c r="Q164" s="403"/>
    </row>
    <row r="165" spans="2:17" ht="21.75">
      <c r="B165" s="16"/>
      <c r="C165" s="2"/>
      <c r="D165" s="2"/>
      <c r="E165" s="2"/>
      <c r="F165" s="17"/>
      <c r="G165" s="18"/>
      <c r="H165" s="399" t="s">
        <v>9</v>
      </c>
      <c r="I165" s="400"/>
      <c r="J165" s="399" t="s">
        <v>10</v>
      </c>
      <c r="K165" s="400"/>
      <c r="L165" s="399"/>
      <c r="M165" s="400"/>
      <c r="N165" s="399"/>
      <c r="O165" s="400"/>
      <c r="P165" s="376"/>
      <c r="Q165" s="378"/>
    </row>
    <row r="166" spans="2:17" ht="21.75">
      <c r="B166" s="21" t="s">
        <v>332</v>
      </c>
      <c r="F166" s="57"/>
      <c r="H166" s="57"/>
      <c r="J166" s="57"/>
      <c r="L166" s="57"/>
      <c r="N166" s="57"/>
      <c r="O166" s="22"/>
      <c r="P166" s="27"/>
      <c r="Q166" s="22"/>
    </row>
    <row r="167" spans="2:17" ht="21.75">
      <c r="B167" s="23" t="s">
        <v>333</v>
      </c>
      <c r="C167" s="242"/>
      <c r="F167" s="22"/>
      <c r="H167" s="22"/>
      <c r="J167" s="22"/>
      <c r="L167" s="22"/>
      <c r="N167" s="22"/>
      <c r="O167" s="22"/>
      <c r="P167" s="27"/>
      <c r="Q167" s="28"/>
    </row>
    <row r="168" spans="2:17" ht="21.75">
      <c r="B168" s="24" t="s">
        <v>83</v>
      </c>
      <c r="F168" s="27">
        <v>189360</v>
      </c>
      <c r="G168" s="26" t="s">
        <v>15</v>
      </c>
      <c r="H168" s="25">
        <v>46230</v>
      </c>
      <c r="I168" s="26" t="s">
        <v>15</v>
      </c>
      <c r="J168" s="30">
        <v>46230</v>
      </c>
      <c r="K168" s="37" t="s">
        <v>15</v>
      </c>
      <c r="L168" s="30"/>
      <c r="M168" s="28"/>
      <c r="N168" s="199"/>
      <c r="O168" s="28"/>
      <c r="P168" s="31"/>
      <c r="Q168" s="11"/>
    </row>
    <row r="169" spans="2:17" ht="21.75">
      <c r="B169" s="24" t="s">
        <v>84</v>
      </c>
      <c r="F169" s="27">
        <v>218160</v>
      </c>
      <c r="G169" s="26" t="s">
        <v>15</v>
      </c>
      <c r="H169" s="25">
        <v>53790</v>
      </c>
      <c r="I169" s="26" t="s">
        <v>15</v>
      </c>
      <c r="J169" s="30">
        <v>48231</v>
      </c>
      <c r="K169" s="37" t="s">
        <v>15</v>
      </c>
      <c r="L169" s="30"/>
      <c r="M169" s="28"/>
      <c r="N169" s="199"/>
      <c r="O169" s="28"/>
      <c r="P169" s="31"/>
      <c r="Q169" s="11"/>
    </row>
    <row r="170" spans="2:17" ht="21.75">
      <c r="B170" s="24" t="s">
        <v>85</v>
      </c>
      <c r="C170" s="7"/>
      <c r="D170" s="7"/>
      <c r="E170" s="7"/>
      <c r="F170" s="27">
        <v>36000</v>
      </c>
      <c r="G170" s="10" t="s">
        <v>15</v>
      </c>
      <c r="H170" s="27">
        <v>9000</v>
      </c>
      <c r="I170" s="10" t="s">
        <v>15</v>
      </c>
      <c r="J170" s="30">
        <v>8468</v>
      </c>
      <c r="K170" s="37" t="s">
        <v>15</v>
      </c>
      <c r="L170" s="30"/>
      <c r="M170" s="28"/>
      <c r="N170" s="161"/>
      <c r="O170" s="28"/>
      <c r="P170" s="31"/>
      <c r="Q170" s="11"/>
    </row>
    <row r="171" spans="2:17" ht="21.75">
      <c r="B171" s="24" t="s">
        <v>87</v>
      </c>
      <c r="C171" s="7"/>
      <c r="D171" s="7"/>
      <c r="E171" s="7"/>
      <c r="F171" s="25">
        <v>87240</v>
      </c>
      <c r="G171" s="10" t="s">
        <v>15</v>
      </c>
      <c r="H171" s="25">
        <v>20940</v>
      </c>
      <c r="I171" s="10" t="s">
        <v>15</v>
      </c>
      <c r="J171" s="30">
        <v>20940</v>
      </c>
      <c r="K171" s="10" t="s">
        <v>15</v>
      </c>
      <c r="L171" s="30"/>
      <c r="M171" s="28"/>
      <c r="N171" s="46"/>
      <c r="O171" s="28"/>
      <c r="P171" s="58"/>
      <c r="Q171" s="11"/>
    </row>
    <row r="172" spans="2:17" ht="21.75">
      <c r="B172" s="24" t="s">
        <v>88</v>
      </c>
      <c r="C172" s="7"/>
      <c r="D172" s="7"/>
      <c r="E172" s="7"/>
      <c r="F172" s="25">
        <v>18000</v>
      </c>
      <c r="G172" s="10" t="s">
        <v>15</v>
      </c>
      <c r="H172" s="25">
        <v>4500</v>
      </c>
      <c r="I172" s="10" t="s">
        <v>15</v>
      </c>
      <c r="J172" s="30">
        <v>4500</v>
      </c>
      <c r="K172" s="10" t="s">
        <v>15</v>
      </c>
      <c r="L172" s="30"/>
      <c r="M172" s="28"/>
      <c r="N172" s="46"/>
      <c r="O172" s="28"/>
      <c r="P172" s="58"/>
      <c r="Q172" s="11"/>
    </row>
    <row r="173" spans="2:17" ht="22.5" thickBot="1">
      <c r="B173" s="24"/>
      <c r="C173" s="7"/>
      <c r="D173" s="7"/>
      <c r="E173" s="50" t="s">
        <v>319</v>
      </c>
      <c r="F173" s="51">
        <f>SUM(F168:F172)</f>
        <v>548760</v>
      </c>
      <c r="G173" s="52" t="s">
        <v>15</v>
      </c>
      <c r="H173" s="33">
        <f>SUM(H168:H172)</f>
        <v>134460</v>
      </c>
      <c r="I173" s="52" t="s">
        <v>15</v>
      </c>
      <c r="J173" s="98">
        <f>SUM(J168:J172)</f>
        <v>128369</v>
      </c>
      <c r="K173" s="52" t="s">
        <v>15</v>
      </c>
      <c r="L173" s="98"/>
      <c r="M173" s="34"/>
      <c r="N173" s="104"/>
      <c r="O173" s="34"/>
      <c r="P173" s="113"/>
      <c r="Q173" s="56"/>
    </row>
    <row r="174" spans="2:17" ht="22.5" thickTop="1">
      <c r="B174" s="23" t="s">
        <v>334</v>
      </c>
      <c r="C174" s="7"/>
      <c r="D174" s="7"/>
      <c r="E174" s="7"/>
      <c r="F174" s="25"/>
      <c r="G174" s="10"/>
      <c r="H174" s="57"/>
      <c r="J174" s="57"/>
      <c r="L174" s="57"/>
      <c r="N174" s="57"/>
      <c r="O174" s="22"/>
      <c r="P174" s="27"/>
      <c r="Q174" s="22"/>
    </row>
    <row r="175" spans="2:17" ht="21.75">
      <c r="B175" s="23" t="s">
        <v>331</v>
      </c>
      <c r="C175" s="7"/>
      <c r="D175" s="7"/>
      <c r="E175" s="7"/>
      <c r="F175" s="25"/>
      <c r="G175" s="10"/>
      <c r="H175" s="22"/>
      <c r="J175" s="22"/>
      <c r="L175" s="22"/>
      <c r="N175" s="22"/>
      <c r="O175" s="22"/>
      <c r="P175" s="27"/>
      <c r="Q175" s="28"/>
    </row>
    <row r="176" spans="2:17" ht="21.75">
      <c r="B176" s="151" t="s">
        <v>157</v>
      </c>
      <c r="C176" s="160"/>
      <c r="D176" s="7"/>
      <c r="E176" s="7"/>
      <c r="F176" s="25">
        <v>54000</v>
      </c>
      <c r="G176" s="10" t="s">
        <v>15</v>
      </c>
      <c r="H176" s="30">
        <v>11700</v>
      </c>
      <c r="I176" s="10" t="s">
        <v>15</v>
      </c>
      <c r="J176" s="30">
        <v>12000</v>
      </c>
      <c r="K176" s="10" t="s">
        <v>15</v>
      </c>
      <c r="L176" s="30"/>
      <c r="M176" s="28"/>
      <c r="N176" s="30"/>
      <c r="O176" s="28"/>
      <c r="P176" s="25"/>
      <c r="Q176" s="11"/>
    </row>
    <row r="177" spans="2:17" ht="21.75">
      <c r="B177" s="23" t="s">
        <v>139</v>
      </c>
      <c r="C177" s="7"/>
      <c r="D177" s="7"/>
      <c r="E177" s="7"/>
      <c r="F177" s="58">
        <v>3000</v>
      </c>
      <c r="G177" s="10" t="s">
        <v>15</v>
      </c>
      <c r="H177" s="30" t="s">
        <v>15</v>
      </c>
      <c r="I177" s="10" t="s">
        <v>15</v>
      </c>
      <c r="J177" s="30">
        <v>2400</v>
      </c>
      <c r="K177" s="10" t="s">
        <v>15</v>
      </c>
      <c r="L177" s="30"/>
      <c r="M177" s="28"/>
      <c r="N177" s="30"/>
      <c r="O177" s="28"/>
      <c r="P177" s="58"/>
      <c r="Q177" s="11"/>
    </row>
    <row r="178" spans="2:17" ht="21.75">
      <c r="B178" s="24" t="s">
        <v>89</v>
      </c>
      <c r="C178" s="7"/>
      <c r="D178" s="7"/>
      <c r="E178" s="116"/>
      <c r="F178" s="25">
        <v>25000</v>
      </c>
      <c r="G178" s="10" t="s">
        <v>15</v>
      </c>
      <c r="H178" s="30" t="s">
        <v>15</v>
      </c>
      <c r="I178" s="10" t="s">
        <v>15</v>
      </c>
      <c r="J178" s="28" t="s">
        <v>15</v>
      </c>
      <c r="K178" s="10" t="s">
        <v>15</v>
      </c>
      <c r="L178" s="30"/>
      <c r="M178" s="28"/>
      <c r="N178" s="30"/>
      <c r="O178" s="28"/>
      <c r="P178" s="25"/>
      <c r="Q178" s="11"/>
    </row>
    <row r="179" spans="2:17" ht="21.75">
      <c r="B179" s="24" t="s">
        <v>73</v>
      </c>
      <c r="C179" s="7"/>
      <c r="D179" s="7"/>
      <c r="E179" s="7"/>
      <c r="F179" s="38">
        <v>5000</v>
      </c>
      <c r="G179" s="10" t="s">
        <v>15</v>
      </c>
      <c r="H179" s="30" t="s">
        <v>15</v>
      </c>
      <c r="I179" s="10" t="s">
        <v>15</v>
      </c>
      <c r="J179" s="28" t="s">
        <v>15</v>
      </c>
      <c r="K179" s="10" t="s">
        <v>15</v>
      </c>
      <c r="L179" s="30"/>
      <c r="M179" s="28"/>
      <c r="N179" s="30"/>
      <c r="O179" s="28"/>
      <c r="P179" s="38"/>
      <c r="Q179" s="11"/>
    </row>
    <row r="180" spans="2:17" ht="22.5" thickBot="1">
      <c r="B180" s="24"/>
      <c r="C180" s="7"/>
      <c r="D180" s="7"/>
      <c r="E180" s="50" t="s">
        <v>38</v>
      </c>
      <c r="F180" s="51">
        <f>SUM(F176:F179)</f>
        <v>87000</v>
      </c>
      <c r="G180" s="52" t="s">
        <v>15</v>
      </c>
      <c r="H180" s="135">
        <f>SUM(H176:H179)</f>
        <v>11700</v>
      </c>
      <c r="I180" s="52" t="s">
        <v>15</v>
      </c>
      <c r="J180" s="135">
        <f>SUM(J176:J179)</f>
        <v>14400</v>
      </c>
      <c r="K180" s="52" t="s">
        <v>15</v>
      </c>
      <c r="L180" s="98"/>
      <c r="M180" s="34"/>
      <c r="N180" s="113"/>
      <c r="O180" s="34"/>
      <c r="P180" s="33"/>
      <c r="Q180" s="56"/>
    </row>
    <row r="181" spans="2:17" ht="22.5" thickTop="1">
      <c r="B181" s="238" t="s">
        <v>359</v>
      </c>
      <c r="C181" s="130"/>
      <c r="D181" s="7"/>
      <c r="E181" s="32"/>
      <c r="F181" s="27"/>
      <c r="G181" s="28"/>
      <c r="H181" s="28"/>
      <c r="I181" s="28"/>
      <c r="J181" s="27"/>
      <c r="K181" s="28"/>
      <c r="L181" s="22"/>
      <c r="M181" s="22"/>
      <c r="N181" s="22"/>
      <c r="O181" s="22"/>
      <c r="P181" s="27"/>
      <c r="Q181" s="28"/>
    </row>
    <row r="182" spans="2:17" ht="21.75">
      <c r="B182" s="24" t="s">
        <v>358</v>
      </c>
      <c r="C182" s="7"/>
      <c r="D182" s="7"/>
      <c r="E182" s="32"/>
      <c r="F182" s="27">
        <v>7250</v>
      </c>
      <c r="G182" s="28" t="s">
        <v>15</v>
      </c>
      <c r="H182" s="28" t="s">
        <v>15</v>
      </c>
      <c r="I182" s="28" t="s">
        <v>15</v>
      </c>
      <c r="J182" s="28" t="s">
        <v>15</v>
      </c>
      <c r="K182" s="28" t="s">
        <v>15</v>
      </c>
      <c r="L182" s="29"/>
      <c r="M182" s="28"/>
      <c r="N182" s="29"/>
      <c r="O182" s="28"/>
      <c r="P182" s="27"/>
      <c r="Q182" s="28"/>
    </row>
    <row r="183" spans="2:17" ht="21.75">
      <c r="B183" s="24"/>
      <c r="C183" s="7"/>
      <c r="D183" s="7"/>
      <c r="E183" s="32"/>
      <c r="F183" s="27"/>
      <c r="G183" s="28"/>
      <c r="H183" s="28"/>
      <c r="I183" s="28"/>
      <c r="J183" s="28"/>
      <c r="K183" s="28"/>
      <c r="L183" s="29"/>
      <c r="M183" s="28"/>
      <c r="N183" s="29"/>
      <c r="O183" s="28"/>
      <c r="P183" s="27"/>
      <c r="Q183" s="28"/>
    </row>
    <row r="184" spans="2:17" ht="22.5" thickBot="1">
      <c r="B184" s="16"/>
      <c r="C184" s="2"/>
      <c r="D184" s="2"/>
      <c r="E184" s="105" t="s">
        <v>44</v>
      </c>
      <c r="F184" s="115">
        <f>SUM(F182:F183)</f>
        <v>7250</v>
      </c>
      <c r="G184" s="34" t="s">
        <v>15</v>
      </c>
      <c r="H184" s="98" t="s">
        <v>15</v>
      </c>
      <c r="I184" s="34" t="s">
        <v>15</v>
      </c>
      <c r="J184" s="98" t="s">
        <v>15</v>
      </c>
      <c r="K184" s="34" t="s">
        <v>15</v>
      </c>
      <c r="L184" s="98"/>
      <c r="M184" s="34"/>
      <c r="N184" s="98"/>
      <c r="O184" s="34"/>
      <c r="P184" s="35"/>
      <c r="Q184" s="34"/>
    </row>
    <row r="185" spans="2:17" ht="22.5" thickTop="1">
      <c r="B185" s="7"/>
      <c r="C185" s="7"/>
      <c r="D185" s="7"/>
      <c r="E185" s="47"/>
      <c r="F185" s="44"/>
      <c r="G185" s="10"/>
      <c r="H185" s="44"/>
      <c r="I185" s="10"/>
      <c r="J185" s="46"/>
      <c r="K185" s="10"/>
      <c r="L185" s="46"/>
      <c r="M185" s="10"/>
      <c r="N185" s="46"/>
      <c r="O185" s="10"/>
      <c r="P185" s="44"/>
      <c r="Q185" s="10"/>
    </row>
    <row r="186" spans="2:17" ht="21.75">
      <c r="B186" s="7"/>
      <c r="C186" s="7"/>
      <c r="D186" s="7"/>
      <c r="E186" s="47"/>
      <c r="F186" s="44"/>
      <c r="G186" s="10"/>
      <c r="H186" s="44"/>
      <c r="I186" s="10"/>
      <c r="J186" s="46"/>
      <c r="K186" s="10"/>
      <c r="L186" s="46"/>
      <c r="M186" s="10"/>
      <c r="N186" s="46"/>
      <c r="O186" s="10"/>
      <c r="P186" s="44"/>
      <c r="Q186" s="10"/>
    </row>
    <row r="187" spans="2:17" ht="21.75">
      <c r="B187" s="7"/>
      <c r="C187" s="7"/>
      <c r="D187" s="7"/>
      <c r="E187" s="47"/>
      <c r="F187" s="44"/>
      <c r="G187" s="10"/>
      <c r="H187" s="44"/>
      <c r="I187" s="10"/>
      <c r="J187" s="46"/>
      <c r="K187" s="10"/>
      <c r="L187" s="46"/>
      <c r="M187" s="10"/>
      <c r="N187" s="46"/>
      <c r="O187" s="10"/>
      <c r="P187" s="44"/>
      <c r="Q187" s="10"/>
    </row>
    <row r="188" spans="2:17" ht="21.75">
      <c r="B188" s="7"/>
      <c r="C188" s="7"/>
      <c r="D188" s="7"/>
      <c r="E188" s="47"/>
      <c r="F188" s="44"/>
      <c r="G188" s="10"/>
      <c r="H188" s="44"/>
      <c r="I188" s="10"/>
      <c r="J188" s="46"/>
      <c r="K188" s="10"/>
      <c r="L188" s="46"/>
      <c r="M188" s="10"/>
      <c r="N188" s="46"/>
      <c r="O188" s="10"/>
      <c r="P188" s="44"/>
      <c r="Q188" s="10"/>
    </row>
    <row r="189" spans="2:17" ht="21.75">
      <c r="B189" s="2"/>
      <c r="C189" s="2"/>
      <c r="D189" s="2"/>
      <c r="E189" s="102"/>
      <c r="F189" s="150" t="s">
        <v>93</v>
      </c>
      <c r="G189" s="40"/>
      <c r="H189" s="84"/>
      <c r="I189" s="40"/>
      <c r="J189" s="84"/>
      <c r="K189" s="40"/>
      <c r="L189" s="84"/>
      <c r="M189" s="40"/>
      <c r="N189" s="84"/>
      <c r="O189" s="40"/>
      <c r="P189" s="84"/>
      <c r="Q189" s="145"/>
    </row>
    <row r="190" spans="2:17" ht="21.75">
      <c r="B190" s="24"/>
      <c r="C190" s="7"/>
      <c r="D190" s="7"/>
      <c r="E190" s="7"/>
      <c r="F190" s="9"/>
      <c r="G190" s="11"/>
      <c r="H190" s="377" t="s">
        <v>1</v>
      </c>
      <c r="I190" s="377"/>
      <c r="J190" s="377"/>
      <c r="K190" s="377"/>
      <c r="L190" s="377"/>
      <c r="M190" s="377"/>
      <c r="N190" s="377"/>
      <c r="O190" s="378"/>
      <c r="P190" s="381"/>
      <c r="Q190" s="382"/>
    </row>
    <row r="191" spans="2:17" ht="21.75">
      <c r="B191" s="389" t="s">
        <v>2</v>
      </c>
      <c r="C191" s="390"/>
      <c r="D191" s="390"/>
      <c r="E191" s="391"/>
      <c r="F191" s="389" t="s">
        <v>3</v>
      </c>
      <c r="G191" s="391"/>
      <c r="H191" s="381" t="s">
        <v>4</v>
      </c>
      <c r="I191" s="382"/>
      <c r="J191" s="381" t="s">
        <v>5</v>
      </c>
      <c r="K191" s="382"/>
      <c r="L191" s="381"/>
      <c r="M191" s="382"/>
      <c r="N191" s="381"/>
      <c r="O191" s="382"/>
      <c r="P191" s="402"/>
      <c r="Q191" s="403"/>
    </row>
    <row r="192" spans="2:17" ht="21.75">
      <c r="B192" s="16"/>
      <c r="C192" s="2"/>
      <c r="D192" s="2"/>
      <c r="E192" s="2"/>
      <c r="F192" s="17"/>
      <c r="G192" s="18"/>
      <c r="H192" s="399" t="s">
        <v>9</v>
      </c>
      <c r="I192" s="400"/>
      <c r="J192" s="399" t="s">
        <v>10</v>
      </c>
      <c r="K192" s="400"/>
      <c r="L192" s="399"/>
      <c r="M192" s="400"/>
      <c r="N192" s="399"/>
      <c r="O192" s="400"/>
      <c r="P192" s="376"/>
      <c r="Q192" s="378"/>
    </row>
    <row r="193" spans="2:17" ht="21.75">
      <c r="B193" s="23" t="s">
        <v>360</v>
      </c>
      <c r="C193" s="7"/>
      <c r="D193" s="7"/>
      <c r="E193" s="7"/>
      <c r="F193" s="25"/>
      <c r="G193" s="10"/>
      <c r="H193" s="25"/>
      <c r="I193" s="10"/>
      <c r="J193" s="28"/>
      <c r="K193" s="10"/>
      <c r="L193" s="27"/>
      <c r="M193" s="22"/>
      <c r="N193" s="26"/>
      <c r="O193" s="22"/>
      <c r="P193" s="67"/>
      <c r="Q193" s="28"/>
    </row>
    <row r="194" spans="2:17" ht="21.75">
      <c r="B194" s="23" t="s">
        <v>151</v>
      </c>
      <c r="C194" s="7"/>
      <c r="D194" s="7"/>
      <c r="E194" s="7"/>
      <c r="F194" s="25">
        <v>40000</v>
      </c>
      <c r="G194" s="10" t="s">
        <v>15</v>
      </c>
      <c r="H194" s="29" t="s">
        <v>15</v>
      </c>
      <c r="I194" s="10" t="s">
        <v>15</v>
      </c>
      <c r="J194" s="30">
        <v>16732</v>
      </c>
      <c r="K194" s="10" t="s">
        <v>15</v>
      </c>
      <c r="L194" s="28"/>
      <c r="M194" s="10"/>
      <c r="N194" s="30"/>
      <c r="O194" s="28"/>
      <c r="P194" s="25"/>
      <c r="Q194" s="11"/>
    </row>
    <row r="195" spans="2:17" ht="21.75">
      <c r="B195" s="24" t="s">
        <v>90</v>
      </c>
      <c r="C195" s="7"/>
      <c r="D195" s="7"/>
      <c r="E195" s="7"/>
      <c r="F195" s="25">
        <v>20000</v>
      </c>
      <c r="G195" s="10" t="s">
        <v>15</v>
      </c>
      <c r="H195" s="58">
        <v>3844</v>
      </c>
      <c r="I195" s="10" t="s">
        <v>15</v>
      </c>
      <c r="J195" s="30">
        <v>2450</v>
      </c>
      <c r="K195" s="10" t="s">
        <v>15</v>
      </c>
      <c r="L195" s="28"/>
      <c r="M195" s="10"/>
      <c r="N195" s="30"/>
      <c r="O195" s="28"/>
      <c r="P195" s="25"/>
      <c r="Q195" s="11"/>
    </row>
    <row r="196" spans="2:17" ht="21.75">
      <c r="B196" s="24" t="s">
        <v>91</v>
      </c>
      <c r="C196" s="7"/>
      <c r="D196" s="7"/>
      <c r="E196" s="7"/>
      <c r="F196" s="25">
        <v>10000</v>
      </c>
      <c r="G196" s="10" t="s">
        <v>15</v>
      </c>
      <c r="H196" s="29" t="s">
        <v>15</v>
      </c>
      <c r="I196" s="10" t="s">
        <v>15</v>
      </c>
      <c r="J196" s="30" t="s">
        <v>15</v>
      </c>
      <c r="K196" s="10" t="s">
        <v>15</v>
      </c>
      <c r="L196" s="28"/>
      <c r="M196" s="10"/>
      <c r="N196" s="30"/>
      <c r="O196" s="28"/>
      <c r="P196" s="25"/>
      <c r="Q196" s="11"/>
    </row>
    <row r="197" spans="2:17" ht="21.75">
      <c r="B197" s="24" t="s">
        <v>92</v>
      </c>
      <c r="C197" s="7"/>
      <c r="D197" s="7"/>
      <c r="E197" s="7"/>
      <c r="F197" s="25">
        <v>20000</v>
      </c>
      <c r="G197" s="10" t="s">
        <v>15</v>
      </c>
      <c r="H197" s="58">
        <v>7536</v>
      </c>
      <c r="I197" s="10" t="s">
        <v>15</v>
      </c>
      <c r="J197" s="37" t="s">
        <v>15</v>
      </c>
      <c r="K197" s="28" t="s">
        <v>15</v>
      </c>
      <c r="L197" s="37"/>
      <c r="M197" s="9"/>
      <c r="N197" s="30"/>
      <c r="O197" s="28"/>
      <c r="P197" s="25"/>
      <c r="Q197" s="11"/>
    </row>
    <row r="198" spans="2:17" ht="21.75">
      <c r="B198" s="24" t="s">
        <v>140</v>
      </c>
      <c r="C198" s="7"/>
      <c r="D198" s="7"/>
      <c r="E198" s="7"/>
      <c r="F198" s="25">
        <v>45000</v>
      </c>
      <c r="G198" s="10" t="s">
        <v>15</v>
      </c>
      <c r="H198" s="29" t="s">
        <v>15</v>
      </c>
      <c r="I198" s="10" t="s">
        <v>15</v>
      </c>
      <c r="J198" s="37">
        <v>1755</v>
      </c>
      <c r="K198" s="28" t="s">
        <v>15</v>
      </c>
      <c r="L198" s="37"/>
      <c r="M198" s="9"/>
      <c r="N198" s="30"/>
      <c r="O198" s="28"/>
      <c r="P198" s="25"/>
      <c r="Q198" s="11"/>
    </row>
    <row r="199" spans="2:17" ht="22.5" thickBot="1">
      <c r="B199" s="24"/>
      <c r="C199" s="7"/>
      <c r="D199" s="7"/>
      <c r="E199" s="50" t="s">
        <v>49</v>
      </c>
      <c r="F199" s="33">
        <f>SUM(F194:F198)</f>
        <v>135000</v>
      </c>
      <c r="G199" s="52" t="s">
        <v>15</v>
      </c>
      <c r="H199" s="113">
        <f>SUM(H195:H198)</f>
        <v>11380</v>
      </c>
      <c r="I199" s="52" t="s">
        <v>15</v>
      </c>
      <c r="J199" s="98">
        <f>SUM(J194:J198)</f>
        <v>20937</v>
      </c>
      <c r="K199" s="52" t="s">
        <v>15</v>
      </c>
      <c r="L199" s="98"/>
      <c r="M199" s="52"/>
      <c r="N199" s="35"/>
      <c r="O199" s="34"/>
      <c r="P199" s="33"/>
      <c r="Q199" s="56"/>
    </row>
    <row r="200" spans="2:17" ht="22.5" thickTop="1">
      <c r="B200" s="238" t="s">
        <v>335</v>
      </c>
      <c r="C200" s="130"/>
      <c r="D200" s="7"/>
      <c r="E200" s="32"/>
      <c r="F200" s="27"/>
      <c r="G200" s="28"/>
      <c r="H200" s="28"/>
      <c r="I200" s="28"/>
      <c r="J200" s="27"/>
      <c r="K200" s="28"/>
      <c r="L200" s="22"/>
      <c r="M200" s="22"/>
      <c r="N200" s="22"/>
      <c r="O200" s="22"/>
      <c r="P200" s="27"/>
      <c r="Q200" s="28"/>
    </row>
    <row r="201" spans="2:17" ht="21.75">
      <c r="B201" s="24" t="s">
        <v>185</v>
      </c>
      <c r="C201" s="7"/>
      <c r="D201" s="7"/>
      <c r="E201" s="32"/>
      <c r="F201" s="27">
        <v>109815</v>
      </c>
      <c r="G201" s="28" t="s">
        <v>15</v>
      </c>
      <c r="H201" s="28" t="s">
        <v>15</v>
      </c>
      <c r="I201" s="28" t="s">
        <v>15</v>
      </c>
      <c r="J201" s="28" t="s">
        <v>15</v>
      </c>
      <c r="K201" s="28" t="s">
        <v>15</v>
      </c>
      <c r="L201" s="29"/>
      <c r="M201" s="28"/>
      <c r="N201" s="29"/>
      <c r="O201" s="28"/>
      <c r="P201" s="27"/>
      <c r="Q201" s="28"/>
    </row>
    <row r="202" spans="2:17" ht="21.75">
      <c r="B202" s="24"/>
      <c r="C202" s="7"/>
      <c r="D202" s="7"/>
      <c r="E202" s="32"/>
      <c r="F202" s="27"/>
      <c r="G202" s="28"/>
      <c r="H202" s="28"/>
      <c r="I202" s="28"/>
      <c r="J202" s="28"/>
      <c r="K202" s="28"/>
      <c r="L202" s="29"/>
      <c r="M202" s="28"/>
      <c r="N202" s="29"/>
      <c r="O202" s="28"/>
      <c r="P202" s="27"/>
      <c r="Q202" s="28"/>
    </row>
    <row r="203" spans="2:17" ht="22.5" thickBot="1">
      <c r="B203" s="24"/>
      <c r="C203" s="7"/>
      <c r="D203" s="7"/>
      <c r="E203" s="50" t="s">
        <v>110</v>
      </c>
      <c r="F203" s="115">
        <f>SUM(F201:F202)</f>
        <v>109815</v>
      </c>
      <c r="G203" s="34" t="s">
        <v>15</v>
      </c>
      <c r="H203" s="98" t="s">
        <v>15</v>
      </c>
      <c r="I203" s="34" t="s">
        <v>15</v>
      </c>
      <c r="J203" s="98" t="s">
        <v>15</v>
      </c>
      <c r="K203" s="34" t="s">
        <v>15</v>
      </c>
      <c r="L203" s="98"/>
      <c r="M203" s="34"/>
      <c r="N203" s="98"/>
      <c r="O203" s="34"/>
      <c r="P203" s="35"/>
      <c r="Q203" s="34"/>
    </row>
    <row r="204" spans="2:17" ht="23.25" thickBot="1" thickTop="1">
      <c r="B204" s="24"/>
      <c r="C204" s="7"/>
      <c r="D204" s="7"/>
      <c r="E204" s="50" t="s">
        <v>95</v>
      </c>
      <c r="F204" s="106">
        <v>887825</v>
      </c>
      <c r="G204" s="117" t="s">
        <v>15</v>
      </c>
      <c r="H204" s="131">
        <v>157540</v>
      </c>
      <c r="I204" s="117" t="s">
        <v>15</v>
      </c>
      <c r="J204" s="124">
        <v>163706</v>
      </c>
      <c r="K204" s="64" t="s">
        <v>15</v>
      </c>
      <c r="L204" s="92"/>
      <c r="M204" s="64"/>
      <c r="N204" s="159"/>
      <c r="O204" s="64"/>
      <c r="P204" s="131"/>
      <c r="Q204" s="132"/>
    </row>
    <row r="205" spans="2:17" ht="22.5" thickTop="1">
      <c r="B205" s="21" t="s">
        <v>336</v>
      </c>
      <c r="F205" s="25"/>
      <c r="G205" s="10"/>
      <c r="H205" s="25"/>
      <c r="I205" s="10"/>
      <c r="J205" s="27"/>
      <c r="K205" s="22"/>
      <c r="L205" s="7"/>
      <c r="M205" s="22"/>
      <c r="N205" s="7"/>
      <c r="O205" s="22"/>
      <c r="P205" s="133"/>
      <c r="Q205" s="28"/>
    </row>
    <row r="206" spans="2:17" ht="21.75">
      <c r="B206" s="23" t="s">
        <v>337</v>
      </c>
      <c r="D206" s="24"/>
      <c r="F206" s="25"/>
      <c r="G206" s="10"/>
      <c r="H206" s="25"/>
      <c r="I206" s="10"/>
      <c r="J206" s="67"/>
      <c r="K206" s="22"/>
      <c r="L206" s="7"/>
      <c r="M206" s="22"/>
      <c r="N206" s="7"/>
      <c r="O206" s="22"/>
      <c r="P206" s="67"/>
      <c r="Q206" s="28"/>
    </row>
    <row r="207" spans="2:17" ht="21.75">
      <c r="B207" s="24" t="s">
        <v>97</v>
      </c>
      <c r="D207" s="24"/>
      <c r="F207" s="25">
        <v>136260</v>
      </c>
      <c r="G207" s="10" t="s">
        <v>15</v>
      </c>
      <c r="H207" s="58">
        <v>33180</v>
      </c>
      <c r="I207" s="10" t="s">
        <v>15</v>
      </c>
      <c r="J207" s="30">
        <v>33180</v>
      </c>
      <c r="K207" s="28" t="s">
        <v>15</v>
      </c>
      <c r="L207" s="30"/>
      <c r="M207" s="28"/>
      <c r="N207" s="58"/>
      <c r="O207" s="28"/>
      <c r="P207" s="58"/>
      <c r="Q207" s="11"/>
    </row>
    <row r="208" spans="2:17" ht="21.75">
      <c r="B208" s="386" t="s">
        <v>98</v>
      </c>
      <c r="C208" s="387"/>
      <c r="D208" s="387"/>
      <c r="E208" s="388"/>
      <c r="F208" s="25">
        <v>99780</v>
      </c>
      <c r="G208" s="10" t="s">
        <v>15</v>
      </c>
      <c r="H208" s="58">
        <v>23670</v>
      </c>
      <c r="I208" s="10" t="s">
        <v>15</v>
      </c>
      <c r="J208" s="30">
        <v>24328</v>
      </c>
      <c r="K208" s="10" t="s">
        <v>15</v>
      </c>
      <c r="L208" s="30"/>
      <c r="M208" s="28"/>
      <c r="N208" s="58"/>
      <c r="O208" s="28"/>
      <c r="P208" s="58"/>
      <c r="Q208" s="11"/>
    </row>
    <row r="209" spans="2:17" ht="21.75">
      <c r="B209" s="24" t="s">
        <v>99</v>
      </c>
      <c r="D209" s="24"/>
      <c r="F209" s="25">
        <v>12000</v>
      </c>
      <c r="G209" s="10" t="s">
        <v>15</v>
      </c>
      <c r="H209" s="58">
        <v>1920</v>
      </c>
      <c r="I209" s="10" t="s">
        <v>15</v>
      </c>
      <c r="J209" s="30">
        <v>1920</v>
      </c>
      <c r="K209" s="10" t="s">
        <v>15</v>
      </c>
      <c r="L209" s="30"/>
      <c r="M209" s="28"/>
      <c r="N209" s="58"/>
      <c r="O209" s="28"/>
      <c r="P209" s="58"/>
      <c r="Q209" s="11"/>
    </row>
    <row r="210" spans="2:17" ht="21.75">
      <c r="B210" s="24" t="s">
        <v>122</v>
      </c>
      <c r="C210" s="7"/>
      <c r="D210" s="7"/>
      <c r="F210" s="25">
        <v>18000</v>
      </c>
      <c r="G210" s="10" t="s">
        <v>15</v>
      </c>
      <c r="H210" s="58">
        <v>4500</v>
      </c>
      <c r="I210" s="10" t="s">
        <v>15</v>
      </c>
      <c r="J210" s="30">
        <v>4500</v>
      </c>
      <c r="K210" s="10" t="s">
        <v>15</v>
      </c>
      <c r="L210" s="30"/>
      <c r="M210" s="28"/>
      <c r="N210" s="58"/>
      <c r="O210" s="28"/>
      <c r="P210" s="58"/>
      <c r="Q210" s="11"/>
    </row>
    <row r="211" spans="2:17" ht="22.5" thickBot="1">
      <c r="B211" s="16"/>
      <c r="C211" s="2"/>
      <c r="D211" s="2"/>
      <c r="E211" s="105" t="s">
        <v>319</v>
      </c>
      <c r="F211" s="51">
        <f>SUM(F207:F210)</f>
        <v>266040</v>
      </c>
      <c r="G211" s="52" t="s">
        <v>15</v>
      </c>
      <c r="H211" s="113">
        <f>SUM(H207:H210)</f>
        <v>63270</v>
      </c>
      <c r="I211" s="52" t="s">
        <v>15</v>
      </c>
      <c r="J211" s="98">
        <f>SUM(J207:J210)</f>
        <v>63928</v>
      </c>
      <c r="K211" s="52" t="s">
        <v>15</v>
      </c>
      <c r="L211" s="98"/>
      <c r="M211" s="34"/>
      <c r="N211" s="113"/>
      <c r="O211" s="34"/>
      <c r="P211" s="113"/>
      <c r="Q211" s="56"/>
    </row>
    <row r="212" spans="2:17" ht="22.5" thickTop="1">
      <c r="B212" s="7"/>
      <c r="C212" s="7"/>
      <c r="D212" s="7"/>
      <c r="E212" s="47"/>
      <c r="F212" s="44"/>
      <c r="G212" s="10"/>
      <c r="H212" s="95"/>
      <c r="I212" s="10"/>
      <c r="J212" s="46"/>
      <c r="K212" s="10"/>
      <c r="L212" s="46"/>
      <c r="M212" s="10"/>
      <c r="N212" s="95"/>
      <c r="O212" s="10"/>
      <c r="P212" s="79"/>
      <c r="Q212" s="10"/>
    </row>
    <row r="213" spans="2:17" ht="21.75">
      <c r="B213" s="7"/>
      <c r="C213" s="7"/>
      <c r="D213" s="7"/>
      <c r="E213" s="47"/>
      <c r="F213" s="44"/>
      <c r="G213" s="10"/>
      <c r="H213" s="95"/>
      <c r="I213" s="10"/>
      <c r="J213" s="46"/>
      <c r="K213" s="10"/>
      <c r="L213" s="46"/>
      <c r="M213" s="10"/>
      <c r="N213" s="95"/>
      <c r="O213" s="10"/>
      <c r="P213" s="79"/>
      <c r="Q213" s="10"/>
    </row>
    <row r="214" spans="2:17" ht="21.75">
      <c r="B214" s="7"/>
      <c r="C214" s="7"/>
      <c r="D214" s="7"/>
      <c r="E214" s="47"/>
      <c r="F214" s="44"/>
      <c r="G214" s="10"/>
      <c r="H214" s="95"/>
      <c r="I214" s="10"/>
      <c r="J214" s="46"/>
      <c r="K214" s="10"/>
      <c r="L214" s="46"/>
      <c r="M214" s="10"/>
      <c r="N214" s="95"/>
      <c r="O214" s="10"/>
      <c r="P214" s="79"/>
      <c r="Q214" s="10"/>
    </row>
    <row r="215" spans="2:17" ht="21.75">
      <c r="B215" s="7"/>
      <c r="C215" s="7"/>
      <c r="D215" s="7"/>
      <c r="E215" s="47"/>
      <c r="F215" s="45"/>
      <c r="G215" s="10"/>
      <c r="H215" s="10"/>
      <c r="I215" s="10"/>
      <c r="J215" s="79"/>
      <c r="K215" s="10"/>
      <c r="L215" s="46"/>
      <c r="M215" s="10"/>
      <c r="N215" s="46"/>
      <c r="O215" s="10"/>
      <c r="P215" s="46"/>
      <c r="Q215" s="10"/>
    </row>
    <row r="216" spans="2:17" ht="21.75">
      <c r="B216" s="2"/>
      <c r="C216" s="2"/>
      <c r="D216" s="2"/>
      <c r="E216" s="102"/>
      <c r="F216" s="150" t="s">
        <v>176</v>
      </c>
      <c r="G216" s="40"/>
      <c r="H216" s="150"/>
      <c r="I216" s="40"/>
      <c r="J216" s="169"/>
      <c r="K216" s="40"/>
      <c r="L216" s="170"/>
      <c r="M216" s="40"/>
      <c r="N216" s="171"/>
      <c r="O216" s="172"/>
      <c r="P216" s="173"/>
      <c r="Q216" s="174"/>
    </row>
    <row r="217" spans="2:17" ht="21.75">
      <c r="B217" s="24"/>
      <c r="C217" s="7"/>
      <c r="D217" s="7"/>
      <c r="E217" s="7"/>
      <c r="F217" s="9"/>
      <c r="G217" s="11"/>
      <c r="H217" s="373" t="s">
        <v>1</v>
      </c>
      <c r="I217" s="374"/>
      <c r="J217" s="374"/>
      <c r="K217" s="374"/>
      <c r="L217" s="374"/>
      <c r="M217" s="374"/>
      <c r="N217" s="374"/>
      <c r="O217" s="375"/>
      <c r="P217" s="381"/>
      <c r="Q217" s="382"/>
    </row>
    <row r="218" spans="2:17" ht="21.75">
      <c r="B218" s="389" t="s">
        <v>2</v>
      </c>
      <c r="C218" s="390"/>
      <c r="D218" s="390"/>
      <c r="E218" s="391"/>
      <c r="F218" s="389" t="s">
        <v>3</v>
      </c>
      <c r="G218" s="391"/>
      <c r="H218" s="381" t="s">
        <v>4</v>
      </c>
      <c r="I218" s="382"/>
      <c r="J218" s="381" t="s">
        <v>5</v>
      </c>
      <c r="K218" s="382"/>
      <c r="L218" s="381"/>
      <c r="M218" s="382"/>
      <c r="N218" s="381"/>
      <c r="O218" s="382"/>
      <c r="P218" s="402"/>
      <c r="Q218" s="403"/>
    </row>
    <row r="219" spans="2:17" ht="21.75">
      <c r="B219" s="16"/>
      <c r="C219" s="2"/>
      <c r="D219" s="2"/>
      <c r="E219" s="2"/>
      <c r="F219" s="17"/>
      <c r="G219" s="18"/>
      <c r="H219" s="399" t="s">
        <v>9</v>
      </c>
      <c r="I219" s="400"/>
      <c r="J219" s="399" t="s">
        <v>10</v>
      </c>
      <c r="K219" s="400"/>
      <c r="L219" s="399"/>
      <c r="M219" s="400"/>
      <c r="N219" s="399"/>
      <c r="O219" s="400"/>
      <c r="P219" s="376"/>
      <c r="Q219" s="378"/>
    </row>
    <row r="220" spans="1:17" ht="21.75">
      <c r="A220" s="7"/>
      <c r="B220" s="23" t="s">
        <v>330</v>
      </c>
      <c r="F220" s="57"/>
      <c r="H220" s="57"/>
      <c r="J220" s="57"/>
      <c r="L220" s="57"/>
      <c r="N220" s="57"/>
      <c r="O220" s="57"/>
      <c r="P220" s="57"/>
      <c r="Q220" s="22"/>
    </row>
    <row r="221" spans="1:17" ht="21.75">
      <c r="A221" s="7"/>
      <c r="B221" s="23" t="s">
        <v>331</v>
      </c>
      <c r="F221" s="22"/>
      <c r="H221" s="22"/>
      <c r="J221" s="22"/>
      <c r="K221" s="26"/>
      <c r="L221" s="22"/>
      <c r="N221" s="22"/>
      <c r="O221" s="22"/>
      <c r="P221" s="22"/>
      <c r="Q221" s="22"/>
    </row>
    <row r="222" spans="2:17" ht="21.75">
      <c r="B222" s="24" t="s">
        <v>100</v>
      </c>
      <c r="F222" s="136">
        <v>25000</v>
      </c>
      <c r="G222" s="28" t="s">
        <v>15</v>
      </c>
      <c r="H222" s="95">
        <v>3359</v>
      </c>
      <c r="I222" s="28" t="s">
        <v>15</v>
      </c>
      <c r="J222" s="95">
        <v>11160</v>
      </c>
      <c r="K222" s="28" t="s">
        <v>15</v>
      </c>
      <c r="L222" s="46"/>
      <c r="M222" s="28"/>
      <c r="N222" s="46"/>
      <c r="O222" s="28"/>
      <c r="P222" s="136"/>
      <c r="Q222" s="28"/>
    </row>
    <row r="223" spans="2:17" ht="21.75">
      <c r="B223" s="24" t="s">
        <v>101</v>
      </c>
      <c r="F223" s="25">
        <v>5000</v>
      </c>
      <c r="G223" s="10" t="s">
        <v>15</v>
      </c>
      <c r="H223" s="29" t="s">
        <v>15</v>
      </c>
      <c r="I223" s="10" t="s">
        <v>15</v>
      </c>
      <c r="J223" s="29" t="s">
        <v>15</v>
      </c>
      <c r="K223" s="10" t="s">
        <v>15</v>
      </c>
      <c r="L223" s="30"/>
      <c r="M223" s="28"/>
      <c r="N223" s="29"/>
      <c r="O223" s="28"/>
      <c r="P223" s="25"/>
      <c r="Q223" s="11"/>
    </row>
    <row r="224" spans="2:17" ht="21.75">
      <c r="B224" s="24" t="s">
        <v>102</v>
      </c>
      <c r="F224" s="136">
        <v>24200</v>
      </c>
      <c r="G224" s="43" t="s">
        <v>15</v>
      </c>
      <c r="H224" s="137">
        <v>4800</v>
      </c>
      <c r="I224" s="43" t="s">
        <v>15</v>
      </c>
      <c r="J224" s="186">
        <v>4800</v>
      </c>
      <c r="K224" s="40" t="s">
        <v>15</v>
      </c>
      <c r="L224" s="153"/>
      <c r="M224" s="43"/>
      <c r="N224" s="186"/>
      <c r="O224" s="43"/>
      <c r="P224" s="136"/>
      <c r="Q224" s="43"/>
    </row>
    <row r="225" spans="2:17" ht="22.5" thickBot="1">
      <c r="B225" s="24"/>
      <c r="C225" s="7"/>
      <c r="D225" s="7"/>
      <c r="E225" s="50" t="s">
        <v>38</v>
      </c>
      <c r="F225" s="51">
        <f>SUM(F222:F224)</f>
        <v>54200</v>
      </c>
      <c r="G225" s="34" t="s">
        <v>15</v>
      </c>
      <c r="H225" s="138">
        <f>SUM(H222:H224)</f>
        <v>8159</v>
      </c>
      <c r="I225" s="64" t="s">
        <v>15</v>
      </c>
      <c r="J225" s="90">
        <f>SUM(J222:J224)</f>
        <v>15960</v>
      </c>
      <c r="K225" s="64" t="s">
        <v>15</v>
      </c>
      <c r="L225" s="124"/>
      <c r="M225" s="64"/>
      <c r="N225" s="124"/>
      <c r="O225" s="64"/>
      <c r="P225" s="33"/>
      <c r="Q225" s="34"/>
    </row>
    <row r="226" spans="2:17" ht="22.5" thickTop="1">
      <c r="B226" s="23" t="s">
        <v>339</v>
      </c>
      <c r="C226" s="130"/>
      <c r="D226" s="7"/>
      <c r="E226" s="32"/>
      <c r="F226" s="27"/>
      <c r="G226" s="28"/>
      <c r="H226" s="28"/>
      <c r="I226" s="28"/>
      <c r="J226" s="27"/>
      <c r="K226" s="28"/>
      <c r="L226" s="22"/>
      <c r="M226" s="22"/>
      <c r="N226" s="22"/>
      <c r="O226" s="22"/>
      <c r="P226" s="27"/>
      <c r="Q226" s="28"/>
    </row>
    <row r="227" spans="2:17" ht="21.75">
      <c r="B227" s="23" t="s">
        <v>376</v>
      </c>
      <c r="C227" s="130"/>
      <c r="D227" s="7"/>
      <c r="E227" s="32"/>
      <c r="F227" s="27">
        <v>10000</v>
      </c>
      <c r="G227" s="28" t="s">
        <v>15</v>
      </c>
      <c r="H227" s="28" t="s">
        <v>15</v>
      </c>
      <c r="I227" s="28" t="s">
        <v>15</v>
      </c>
      <c r="J227" s="27">
        <v>4900</v>
      </c>
      <c r="K227" s="28" t="s">
        <v>15</v>
      </c>
      <c r="L227" s="22"/>
      <c r="M227" s="22"/>
      <c r="N227" s="22"/>
      <c r="O227" s="22"/>
      <c r="P227" s="27"/>
      <c r="Q227" s="28"/>
    </row>
    <row r="228" spans="2:17" ht="21.75">
      <c r="B228" s="151" t="s">
        <v>372</v>
      </c>
      <c r="C228" s="130"/>
      <c r="D228" s="160"/>
      <c r="E228" s="243"/>
      <c r="F228" s="27">
        <v>10000</v>
      </c>
      <c r="G228" s="28" t="s">
        <v>15</v>
      </c>
      <c r="H228" s="28" t="s">
        <v>15</v>
      </c>
      <c r="I228" s="28" t="s">
        <v>15</v>
      </c>
      <c r="J228" s="27">
        <v>4790</v>
      </c>
      <c r="K228" s="28" t="s">
        <v>15</v>
      </c>
      <c r="L228" s="22"/>
      <c r="M228" s="22"/>
      <c r="N228" s="22"/>
      <c r="O228" s="22"/>
      <c r="P228" s="27"/>
      <c r="Q228" s="28"/>
    </row>
    <row r="229" spans="2:17" ht="21.75">
      <c r="B229" s="151" t="s">
        <v>361</v>
      </c>
      <c r="C229" s="130"/>
      <c r="D229" s="160"/>
      <c r="E229" s="243"/>
      <c r="F229" s="27">
        <v>7250</v>
      </c>
      <c r="G229" s="28" t="s">
        <v>15</v>
      </c>
      <c r="H229" s="28" t="s">
        <v>15</v>
      </c>
      <c r="I229" s="28" t="s">
        <v>15</v>
      </c>
      <c r="J229" s="30" t="s">
        <v>15</v>
      </c>
      <c r="K229" s="28" t="s">
        <v>15</v>
      </c>
      <c r="L229" s="22"/>
      <c r="M229" s="22"/>
      <c r="N229" s="22"/>
      <c r="O229" s="22"/>
      <c r="P229" s="27"/>
      <c r="Q229" s="28"/>
    </row>
    <row r="230" spans="2:17" ht="21.75">
      <c r="B230" s="24" t="s">
        <v>316</v>
      </c>
      <c r="C230" s="7"/>
      <c r="D230" s="7"/>
      <c r="E230" s="32"/>
      <c r="F230" s="27">
        <v>20000</v>
      </c>
      <c r="G230" s="28" t="s">
        <v>15</v>
      </c>
      <c r="H230" s="29" t="s">
        <v>15</v>
      </c>
      <c r="I230" s="28" t="s">
        <v>15</v>
      </c>
      <c r="J230" s="58">
        <v>20000</v>
      </c>
      <c r="K230" s="28" t="s">
        <v>15</v>
      </c>
      <c r="L230" s="30"/>
      <c r="M230" s="28"/>
      <c r="N230" s="58"/>
      <c r="O230" s="28"/>
      <c r="P230" s="30"/>
      <c r="Q230" s="28"/>
    </row>
    <row r="231" spans="2:17" ht="22.5" thickBot="1">
      <c r="B231" s="24"/>
      <c r="C231" s="7"/>
      <c r="D231" s="7"/>
      <c r="E231" s="50" t="s">
        <v>44</v>
      </c>
      <c r="F231" s="115">
        <f>SUM(F227:F230)</f>
        <v>47250</v>
      </c>
      <c r="G231" s="34" t="s">
        <v>15</v>
      </c>
      <c r="H231" s="55" t="s">
        <v>15</v>
      </c>
      <c r="I231" s="34" t="s">
        <v>15</v>
      </c>
      <c r="J231" s="113">
        <f>SUM(J227:J230)</f>
        <v>29690</v>
      </c>
      <c r="K231" s="34" t="s">
        <v>15</v>
      </c>
      <c r="L231" s="98"/>
      <c r="M231" s="34"/>
      <c r="N231" s="113"/>
      <c r="O231" s="34"/>
      <c r="P231" s="35"/>
      <c r="Q231" s="34"/>
    </row>
    <row r="232" spans="2:17" ht="22.5" thickTop="1">
      <c r="B232" s="23" t="s">
        <v>338</v>
      </c>
      <c r="F232" s="25"/>
      <c r="G232" s="28"/>
      <c r="H232" s="25"/>
      <c r="I232" s="28"/>
      <c r="J232" s="27"/>
      <c r="K232" s="26"/>
      <c r="L232" s="27"/>
      <c r="M232" s="22"/>
      <c r="N232" s="27"/>
      <c r="O232" s="140"/>
      <c r="P232" s="27"/>
      <c r="Q232" s="28"/>
    </row>
    <row r="233" spans="2:17" ht="21.75">
      <c r="B233" s="71" t="s">
        <v>77</v>
      </c>
      <c r="F233" s="25">
        <v>15000</v>
      </c>
      <c r="G233" s="28" t="s">
        <v>15</v>
      </c>
      <c r="H233" s="31">
        <v>7279</v>
      </c>
      <c r="I233" s="28" t="s">
        <v>15</v>
      </c>
      <c r="J233" s="30">
        <v>2400</v>
      </c>
      <c r="K233" s="28" t="s">
        <v>15</v>
      </c>
      <c r="L233" s="30"/>
      <c r="M233" s="69"/>
      <c r="N233" s="30"/>
      <c r="O233" s="69"/>
      <c r="P233" s="25"/>
      <c r="Q233" s="28"/>
    </row>
    <row r="234" spans="2:17" ht="21.75">
      <c r="B234" s="71" t="s">
        <v>78</v>
      </c>
      <c r="F234" s="25">
        <v>20000</v>
      </c>
      <c r="G234" s="28" t="s">
        <v>15</v>
      </c>
      <c r="H234" s="30">
        <v>2640</v>
      </c>
      <c r="I234" s="28" t="s">
        <v>15</v>
      </c>
      <c r="J234" s="30" t="s">
        <v>15</v>
      </c>
      <c r="K234" s="28" t="s">
        <v>15</v>
      </c>
      <c r="L234" s="30"/>
      <c r="M234" s="26"/>
      <c r="N234" s="30"/>
      <c r="O234" s="26"/>
      <c r="P234" s="25"/>
      <c r="Q234" s="28"/>
    </row>
    <row r="235" spans="2:17" ht="21.75">
      <c r="B235" s="71" t="s">
        <v>47</v>
      </c>
      <c r="F235" s="25">
        <v>5000</v>
      </c>
      <c r="G235" s="28" t="s">
        <v>15</v>
      </c>
      <c r="H235" s="30" t="s">
        <v>15</v>
      </c>
      <c r="I235" s="28" t="s">
        <v>15</v>
      </c>
      <c r="J235" s="30" t="s">
        <v>15</v>
      </c>
      <c r="K235" s="28" t="s">
        <v>15</v>
      </c>
      <c r="L235" s="30"/>
      <c r="M235" s="26"/>
      <c r="N235" s="30"/>
      <c r="O235" s="26"/>
      <c r="P235" s="25"/>
      <c r="Q235" s="28"/>
    </row>
    <row r="236" spans="2:17" ht="21.75">
      <c r="B236" s="24" t="s">
        <v>141</v>
      </c>
      <c r="F236" s="25">
        <v>14600</v>
      </c>
      <c r="G236" s="28" t="s">
        <v>15</v>
      </c>
      <c r="H236" s="28" t="s">
        <v>15</v>
      </c>
      <c r="I236" s="28" t="s">
        <v>15</v>
      </c>
      <c r="J236" s="30" t="s">
        <v>15</v>
      </c>
      <c r="K236" s="28" t="s">
        <v>15</v>
      </c>
      <c r="L236" s="30"/>
      <c r="M236" s="26"/>
      <c r="N236" s="30"/>
      <c r="O236" s="26"/>
      <c r="P236" s="25"/>
      <c r="Q236" s="28"/>
    </row>
    <row r="237" spans="2:17" ht="22.5" thickBot="1">
      <c r="B237" s="16"/>
      <c r="C237" s="2"/>
      <c r="D237" s="2"/>
      <c r="E237" s="105" t="s">
        <v>49</v>
      </c>
      <c r="F237" s="115">
        <f>SUM(F233:F236)</f>
        <v>54600</v>
      </c>
      <c r="G237" s="34" t="s">
        <v>15</v>
      </c>
      <c r="H237" s="98">
        <f>SUM(H233:H236)</f>
        <v>9919</v>
      </c>
      <c r="I237" s="34" t="s">
        <v>15</v>
      </c>
      <c r="J237" s="135">
        <f>SUM(J233:J236)</f>
        <v>2400</v>
      </c>
      <c r="K237" s="34" t="s">
        <v>15</v>
      </c>
      <c r="L237" s="53"/>
      <c r="M237" s="34"/>
      <c r="N237" s="53"/>
      <c r="O237" s="34"/>
      <c r="P237" s="35"/>
      <c r="Q237" s="34"/>
    </row>
    <row r="238" spans="2:17" ht="22.5" thickTop="1">
      <c r="B238" s="7"/>
      <c r="C238" s="7"/>
      <c r="D238" s="7"/>
      <c r="E238" s="47"/>
      <c r="F238" s="44"/>
      <c r="G238" s="10"/>
      <c r="H238" s="95"/>
      <c r="I238" s="10"/>
      <c r="J238" s="95"/>
      <c r="K238" s="10"/>
      <c r="L238" s="81"/>
      <c r="M238" s="10"/>
      <c r="N238" s="46"/>
      <c r="O238" s="10"/>
      <c r="P238" s="45"/>
      <c r="Q238" s="121"/>
    </row>
    <row r="239" spans="2:17" ht="21.75">
      <c r="B239" s="7"/>
      <c r="C239" s="7"/>
      <c r="D239" s="7"/>
      <c r="E239" s="47"/>
      <c r="F239" s="44"/>
      <c r="G239" s="10"/>
      <c r="H239" s="95"/>
      <c r="I239" s="10"/>
      <c r="J239" s="95"/>
      <c r="K239" s="10"/>
      <c r="L239" s="81"/>
      <c r="M239" s="10"/>
      <c r="N239" s="46"/>
      <c r="O239" s="10"/>
      <c r="P239" s="45"/>
      <c r="Q239" s="121"/>
    </row>
    <row r="240" spans="2:17" ht="21.75">
      <c r="B240" s="7"/>
      <c r="C240" s="7"/>
      <c r="D240" s="7"/>
      <c r="E240" s="47"/>
      <c r="F240" s="44"/>
      <c r="G240" s="10"/>
      <c r="H240" s="95"/>
      <c r="I240" s="10"/>
      <c r="J240" s="95"/>
      <c r="K240" s="10"/>
      <c r="L240" s="81"/>
      <c r="M240" s="10"/>
      <c r="N240" s="46"/>
      <c r="O240" s="10"/>
      <c r="P240" s="45"/>
      <c r="Q240" s="121"/>
    </row>
    <row r="241" spans="2:17" ht="21.75">
      <c r="B241" s="7"/>
      <c r="C241" s="7"/>
      <c r="D241" s="7"/>
      <c r="E241" s="47"/>
      <c r="F241" s="44"/>
      <c r="G241" s="10"/>
      <c r="H241" s="95"/>
      <c r="I241" s="10"/>
      <c r="J241" s="95"/>
      <c r="K241" s="10"/>
      <c r="L241" s="81"/>
      <c r="M241" s="10"/>
      <c r="N241" s="46"/>
      <c r="O241" s="10"/>
      <c r="P241" s="45"/>
      <c r="Q241" s="121"/>
    </row>
    <row r="242" spans="2:17" ht="21.75">
      <c r="B242" s="7"/>
      <c r="C242" s="7"/>
      <c r="D242" s="7"/>
      <c r="E242" s="47"/>
      <c r="F242" s="45"/>
      <c r="G242" s="10"/>
      <c r="H242" s="10"/>
      <c r="I242" s="10"/>
      <c r="J242" s="79"/>
      <c r="K242" s="10"/>
      <c r="L242" s="79"/>
      <c r="M242" s="10"/>
      <c r="N242" s="79"/>
      <c r="O242" s="10"/>
      <c r="P242" s="46"/>
      <c r="Q242" s="10"/>
    </row>
    <row r="243" spans="2:17" ht="21.75">
      <c r="B243" s="7"/>
      <c r="C243" s="7"/>
      <c r="D243" s="7"/>
      <c r="E243" s="47"/>
      <c r="F243" s="46" t="s">
        <v>106</v>
      </c>
      <c r="G243" s="10"/>
      <c r="H243" s="10"/>
      <c r="I243" s="10"/>
      <c r="J243" s="79"/>
      <c r="K243" s="10"/>
      <c r="L243" s="79"/>
      <c r="M243" s="10"/>
      <c r="N243" s="79"/>
      <c r="O243" s="10"/>
      <c r="P243" s="46"/>
      <c r="Q243" s="10"/>
    </row>
    <row r="244" spans="2:17" ht="21.75">
      <c r="B244" s="2"/>
      <c r="C244" s="2"/>
      <c r="D244" s="2"/>
      <c r="E244" s="102"/>
      <c r="F244" s="84"/>
      <c r="G244" s="40"/>
      <c r="H244" s="40"/>
      <c r="I244" s="40"/>
      <c r="J244" s="150"/>
      <c r="K244" s="40"/>
      <c r="L244" s="150"/>
      <c r="M244" s="40"/>
      <c r="N244" s="150"/>
      <c r="O244" s="40"/>
      <c r="P244" s="181"/>
      <c r="Q244" s="40"/>
    </row>
    <row r="245" spans="2:17" ht="21.75">
      <c r="B245" s="24"/>
      <c r="C245" s="7"/>
      <c r="D245" s="7"/>
      <c r="E245" s="7"/>
      <c r="F245" s="9"/>
      <c r="G245" s="11"/>
      <c r="H245" s="377" t="s">
        <v>1</v>
      </c>
      <c r="I245" s="377"/>
      <c r="J245" s="377"/>
      <c r="K245" s="377"/>
      <c r="L245" s="377"/>
      <c r="M245" s="377"/>
      <c r="N245" s="377"/>
      <c r="O245" s="378"/>
      <c r="P245" s="381"/>
      <c r="Q245" s="382"/>
    </row>
    <row r="246" spans="2:17" ht="21.75">
      <c r="B246" s="389" t="s">
        <v>2</v>
      </c>
      <c r="C246" s="390"/>
      <c r="D246" s="390"/>
      <c r="E246" s="391"/>
      <c r="F246" s="389" t="s">
        <v>3</v>
      </c>
      <c r="G246" s="391"/>
      <c r="H246" s="381" t="s">
        <v>4</v>
      </c>
      <c r="I246" s="382"/>
      <c r="J246" s="381" t="s">
        <v>5</v>
      </c>
      <c r="K246" s="382"/>
      <c r="L246" s="381"/>
      <c r="M246" s="382"/>
      <c r="N246" s="381"/>
      <c r="O246" s="382"/>
      <c r="P246" s="402"/>
      <c r="Q246" s="403"/>
    </row>
    <row r="247" spans="2:17" ht="21.75">
      <c r="B247" s="16"/>
      <c r="C247" s="2"/>
      <c r="D247" s="2"/>
      <c r="E247" s="2"/>
      <c r="F247" s="17"/>
      <c r="G247" s="18"/>
      <c r="H247" s="399" t="s">
        <v>9</v>
      </c>
      <c r="I247" s="400"/>
      <c r="J247" s="399" t="s">
        <v>10</v>
      </c>
      <c r="K247" s="400"/>
      <c r="L247" s="399"/>
      <c r="M247" s="400"/>
      <c r="N247" s="399"/>
      <c r="O247" s="400"/>
      <c r="P247" s="376"/>
      <c r="Q247" s="378"/>
    </row>
    <row r="248" spans="2:17" ht="21.75">
      <c r="B248" s="23" t="s">
        <v>340</v>
      </c>
      <c r="C248" s="130"/>
      <c r="D248" s="7"/>
      <c r="E248" s="32"/>
      <c r="F248" s="27"/>
      <c r="G248" s="28"/>
      <c r="H248" s="28"/>
      <c r="I248" s="28"/>
      <c r="J248" s="27"/>
      <c r="K248" s="28"/>
      <c r="L248" s="22"/>
      <c r="M248" s="22"/>
      <c r="N248" s="22"/>
      <c r="O248" s="22"/>
      <c r="P248" s="27"/>
      <c r="Q248" s="28"/>
    </row>
    <row r="249" spans="2:17" ht="21.75">
      <c r="B249" s="24" t="s">
        <v>104</v>
      </c>
      <c r="C249" s="7"/>
      <c r="D249" s="7"/>
      <c r="E249" s="32"/>
      <c r="F249" s="27">
        <v>6000</v>
      </c>
      <c r="G249" s="28" t="s">
        <v>15</v>
      </c>
      <c r="H249" s="58">
        <v>968</v>
      </c>
      <c r="I249" s="28">
        <v>50</v>
      </c>
      <c r="J249" s="58">
        <v>701</v>
      </c>
      <c r="K249" s="28" t="s">
        <v>15</v>
      </c>
      <c r="L249" s="30"/>
      <c r="M249" s="28"/>
      <c r="N249" s="58"/>
      <c r="O249" s="28"/>
      <c r="P249" s="27"/>
      <c r="Q249" s="139"/>
    </row>
    <row r="250" spans="2:17" ht="21.75">
      <c r="B250" s="24"/>
      <c r="C250" s="7"/>
      <c r="D250" s="7"/>
      <c r="E250" s="32"/>
      <c r="F250" s="27"/>
      <c r="G250" s="28"/>
      <c r="H250" s="28"/>
      <c r="I250" s="22"/>
      <c r="J250" s="190"/>
      <c r="K250" s="28"/>
      <c r="L250" s="30"/>
      <c r="M250" s="22"/>
      <c r="N250" s="190"/>
      <c r="O250" s="28"/>
      <c r="P250" s="27"/>
      <c r="Q250" s="140"/>
    </row>
    <row r="251" spans="2:17" ht="22.5" thickBot="1">
      <c r="B251" s="24"/>
      <c r="C251" s="7"/>
      <c r="D251" s="7"/>
      <c r="E251" s="50" t="s">
        <v>105</v>
      </c>
      <c r="F251" s="115">
        <f>SUM(F249:F250)</f>
        <v>6000</v>
      </c>
      <c r="G251" s="34" t="s">
        <v>15</v>
      </c>
      <c r="H251" s="113">
        <f>SUM(H249:H250)</f>
        <v>968</v>
      </c>
      <c r="I251" s="34">
        <v>50</v>
      </c>
      <c r="J251" s="113">
        <f>SUM(J249:J250)</f>
        <v>701</v>
      </c>
      <c r="K251" s="34" t="s">
        <v>15</v>
      </c>
      <c r="L251" s="98"/>
      <c r="M251" s="34"/>
      <c r="N251" s="113"/>
      <c r="O251" s="34"/>
      <c r="P251" s="35"/>
      <c r="Q251" s="94"/>
    </row>
    <row r="252" spans="2:17" ht="22.5" thickTop="1">
      <c r="B252" s="238" t="s">
        <v>341</v>
      </c>
      <c r="C252" s="130"/>
      <c r="D252" s="7"/>
      <c r="E252" s="32"/>
      <c r="F252" s="27"/>
      <c r="G252" s="28"/>
      <c r="H252" s="28"/>
      <c r="I252" s="28"/>
      <c r="J252" s="27"/>
      <c r="K252" s="28"/>
      <c r="L252" s="22"/>
      <c r="M252" s="22"/>
      <c r="N252" s="22"/>
      <c r="O252" s="22"/>
      <c r="P252" s="27"/>
      <c r="Q252" s="28"/>
    </row>
    <row r="253" spans="2:17" ht="21.75">
      <c r="B253" s="24" t="s">
        <v>108</v>
      </c>
      <c r="C253" s="7"/>
      <c r="D253" s="7"/>
      <c r="E253" s="32"/>
      <c r="F253" s="27">
        <v>27000</v>
      </c>
      <c r="G253" s="28" t="s">
        <v>15</v>
      </c>
      <c r="H253" s="30">
        <v>27000</v>
      </c>
      <c r="I253" s="28" t="s">
        <v>15</v>
      </c>
      <c r="J253" s="29" t="s">
        <v>15</v>
      </c>
      <c r="K253" s="28" t="s">
        <v>15</v>
      </c>
      <c r="L253" s="29"/>
      <c r="M253" s="28"/>
      <c r="N253" s="29"/>
      <c r="O253" s="28"/>
      <c r="P253" s="30"/>
      <c r="Q253" s="28"/>
    </row>
    <row r="254" spans="2:17" ht="21.75">
      <c r="B254" s="24" t="s">
        <v>142</v>
      </c>
      <c r="C254" s="7"/>
      <c r="D254" s="7"/>
      <c r="E254" s="32"/>
      <c r="F254" s="27">
        <v>1500</v>
      </c>
      <c r="G254" s="28" t="s">
        <v>15</v>
      </c>
      <c r="H254" s="28" t="s">
        <v>15</v>
      </c>
      <c r="I254" s="28" t="s">
        <v>15</v>
      </c>
      <c r="J254" s="29" t="s">
        <v>15</v>
      </c>
      <c r="K254" s="28" t="s">
        <v>15</v>
      </c>
      <c r="L254" s="29"/>
      <c r="M254" s="28"/>
      <c r="N254" s="29"/>
      <c r="O254" s="28"/>
      <c r="P254" s="27"/>
      <c r="Q254" s="28"/>
    </row>
    <row r="255" spans="2:17" ht="21.75">
      <c r="B255" s="24" t="s">
        <v>143</v>
      </c>
      <c r="C255" s="7"/>
      <c r="D255" s="7"/>
      <c r="E255" s="32"/>
      <c r="F255" s="27"/>
      <c r="G255" s="28"/>
      <c r="H255" s="28"/>
      <c r="I255" s="28"/>
      <c r="J255" s="29"/>
      <c r="K255" s="28"/>
      <c r="L255" s="29"/>
      <c r="M255" s="28"/>
      <c r="N255" s="29"/>
      <c r="O255" s="28"/>
      <c r="P255" s="27"/>
      <c r="Q255" s="28"/>
    </row>
    <row r="256" spans="2:17" ht="21.75">
      <c r="B256" s="24" t="s">
        <v>144</v>
      </c>
      <c r="C256" s="7"/>
      <c r="D256" s="7"/>
      <c r="E256" s="32"/>
      <c r="F256" s="27">
        <v>6000</v>
      </c>
      <c r="G256" s="28" t="s">
        <v>15</v>
      </c>
      <c r="H256" s="28"/>
      <c r="I256" s="28" t="s">
        <v>15</v>
      </c>
      <c r="J256" s="29" t="s">
        <v>15</v>
      </c>
      <c r="K256" s="28" t="s">
        <v>15</v>
      </c>
      <c r="L256" s="29"/>
      <c r="M256" s="28"/>
      <c r="N256" s="29"/>
      <c r="O256" s="28"/>
      <c r="P256" s="27"/>
      <c r="Q256" s="28"/>
    </row>
    <row r="257" spans="2:17" ht="21.75">
      <c r="B257" s="24" t="s">
        <v>177</v>
      </c>
      <c r="C257" s="7"/>
      <c r="D257" s="7"/>
      <c r="E257" s="32"/>
      <c r="F257" s="27">
        <v>3000</v>
      </c>
      <c r="G257" s="28" t="s">
        <v>15</v>
      </c>
      <c r="H257" s="28" t="s">
        <v>15</v>
      </c>
      <c r="I257" s="28" t="s">
        <v>15</v>
      </c>
      <c r="J257" s="29" t="s">
        <v>15</v>
      </c>
      <c r="K257" s="28" t="s">
        <v>15</v>
      </c>
      <c r="L257" s="29"/>
      <c r="M257" s="28"/>
      <c r="N257" s="29"/>
      <c r="O257" s="28"/>
      <c r="P257" s="27"/>
      <c r="Q257" s="28"/>
    </row>
    <row r="258" spans="2:17" ht="21.75">
      <c r="B258" s="24" t="s">
        <v>109</v>
      </c>
      <c r="C258" s="7"/>
      <c r="D258" s="7"/>
      <c r="E258" s="32"/>
      <c r="F258" s="27">
        <v>1500</v>
      </c>
      <c r="G258" s="28" t="s">
        <v>15</v>
      </c>
      <c r="H258" s="28" t="s">
        <v>15</v>
      </c>
      <c r="I258" s="28" t="s">
        <v>15</v>
      </c>
      <c r="J258" s="58">
        <v>1500</v>
      </c>
      <c r="K258" s="28" t="s">
        <v>15</v>
      </c>
      <c r="L258" s="29"/>
      <c r="M258" s="28"/>
      <c r="N258" s="29"/>
      <c r="O258" s="28"/>
      <c r="P258" s="30"/>
      <c r="Q258" s="28"/>
    </row>
    <row r="259" spans="2:17" ht="21.75">
      <c r="B259" s="24" t="s">
        <v>178</v>
      </c>
      <c r="C259" s="7"/>
      <c r="D259" s="7"/>
      <c r="E259" s="32"/>
      <c r="F259" s="27">
        <v>5000</v>
      </c>
      <c r="G259" s="28" t="s">
        <v>15</v>
      </c>
      <c r="H259" s="28" t="s">
        <v>15</v>
      </c>
      <c r="I259" s="28" t="s">
        <v>15</v>
      </c>
      <c r="J259" s="29" t="s">
        <v>15</v>
      </c>
      <c r="K259" s="28" t="s">
        <v>15</v>
      </c>
      <c r="L259" s="29"/>
      <c r="M259" s="28"/>
      <c r="N259" s="29"/>
      <c r="O259" s="28"/>
      <c r="P259" s="27"/>
      <c r="Q259" s="28"/>
    </row>
    <row r="260" spans="2:17" ht="21.75">
      <c r="B260" s="24" t="s">
        <v>179</v>
      </c>
      <c r="C260" s="7"/>
      <c r="D260" s="7"/>
      <c r="E260" s="32"/>
      <c r="F260" s="27">
        <v>8000</v>
      </c>
      <c r="G260" s="28" t="s">
        <v>15</v>
      </c>
      <c r="H260" s="28" t="s">
        <v>15</v>
      </c>
      <c r="I260" s="28" t="s">
        <v>15</v>
      </c>
      <c r="J260" s="29" t="s">
        <v>15</v>
      </c>
      <c r="K260" s="28" t="s">
        <v>15</v>
      </c>
      <c r="L260" s="29"/>
      <c r="M260" s="28"/>
      <c r="N260" s="29"/>
      <c r="O260" s="28"/>
      <c r="P260" s="27"/>
      <c r="Q260" s="28"/>
    </row>
    <row r="261" spans="2:17" ht="21.75">
      <c r="B261" s="24" t="s">
        <v>180</v>
      </c>
      <c r="C261" s="7"/>
      <c r="D261" s="7"/>
      <c r="E261" s="32"/>
      <c r="F261" s="27">
        <v>60000</v>
      </c>
      <c r="G261" s="28" t="s">
        <v>15</v>
      </c>
      <c r="H261" s="28" t="s">
        <v>15</v>
      </c>
      <c r="I261" s="28" t="s">
        <v>15</v>
      </c>
      <c r="J261" s="29" t="s">
        <v>15</v>
      </c>
      <c r="K261" s="28" t="s">
        <v>15</v>
      </c>
      <c r="L261" s="29"/>
      <c r="M261" s="28"/>
      <c r="N261" s="29"/>
      <c r="O261" s="28"/>
      <c r="P261" s="27"/>
      <c r="Q261" s="28"/>
    </row>
    <row r="262" spans="2:17" ht="21.75">
      <c r="B262" s="24" t="s">
        <v>181</v>
      </c>
      <c r="C262" s="7"/>
      <c r="D262" s="7"/>
      <c r="E262" s="32"/>
      <c r="F262" s="27">
        <v>90000</v>
      </c>
      <c r="G262" s="28" t="s">
        <v>15</v>
      </c>
      <c r="H262" s="28" t="s">
        <v>15</v>
      </c>
      <c r="I262" s="28" t="s">
        <v>15</v>
      </c>
      <c r="J262" s="29" t="s">
        <v>15</v>
      </c>
      <c r="K262" s="28" t="s">
        <v>15</v>
      </c>
      <c r="L262" s="29"/>
      <c r="M262" s="28"/>
      <c r="N262" s="29"/>
      <c r="O262" s="28"/>
      <c r="P262" s="27"/>
      <c r="Q262" s="28"/>
    </row>
    <row r="263" spans="2:17" ht="21.75">
      <c r="B263" s="24" t="s">
        <v>183</v>
      </c>
      <c r="C263" s="7"/>
      <c r="D263" s="7"/>
      <c r="E263" s="32"/>
      <c r="F263" s="27">
        <v>70000</v>
      </c>
      <c r="G263" s="28" t="s">
        <v>15</v>
      </c>
      <c r="H263" s="28" t="s">
        <v>15</v>
      </c>
      <c r="I263" s="28" t="s">
        <v>15</v>
      </c>
      <c r="J263" s="58">
        <v>20000</v>
      </c>
      <c r="K263" s="28" t="s">
        <v>15</v>
      </c>
      <c r="L263" s="29"/>
      <c r="M263" s="28"/>
      <c r="N263" s="29"/>
      <c r="O263" s="28"/>
      <c r="P263" s="27"/>
      <c r="Q263" s="28"/>
    </row>
    <row r="264" spans="2:17" ht="21.75">
      <c r="B264" s="24" t="s">
        <v>182</v>
      </c>
      <c r="C264" s="7"/>
      <c r="D264" s="7"/>
      <c r="E264" s="32"/>
      <c r="F264" s="27">
        <v>50000</v>
      </c>
      <c r="G264" s="28" t="s">
        <v>15</v>
      </c>
      <c r="H264" s="28" t="s">
        <v>15</v>
      </c>
      <c r="I264" s="28" t="s">
        <v>15</v>
      </c>
      <c r="J264" s="29" t="s">
        <v>15</v>
      </c>
      <c r="K264" s="28" t="s">
        <v>15</v>
      </c>
      <c r="L264" s="29"/>
      <c r="M264" s="28"/>
      <c r="N264" s="29"/>
      <c r="O264" s="28"/>
      <c r="P264" s="27"/>
      <c r="Q264" s="28"/>
    </row>
    <row r="265" spans="2:17" ht="22.5" thickBot="1">
      <c r="B265" s="24"/>
      <c r="C265" s="7"/>
      <c r="D265" s="7"/>
      <c r="E265" s="50" t="s">
        <v>110</v>
      </c>
      <c r="F265" s="115">
        <f>SUM(F253:F264)</f>
        <v>322000</v>
      </c>
      <c r="G265" s="34" t="s">
        <v>15</v>
      </c>
      <c r="H265" s="112">
        <f>SUM(H253:H264)</f>
        <v>27000</v>
      </c>
      <c r="I265" s="34" t="s">
        <v>15</v>
      </c>
      <c r="J265" s="113">
        <f>SUM(J258:J264)</f>
        <v>21500</v>
      </c>
      <c r="K265" s="34" t="s">
        <v>15</v>
      </c>
      <c r="L265" s="98"/>
      <c r="M265" s="34"/>
      <c r="N265" s="98"/>
      <c r="O265" s="34"/>
      <c r="P265" s="35"/>
      <c r="Q265" s="34"/>
    </row>
    <row r="266" spans="2:17" ht="23.25" thickBot="1" thickTop="1">
      <c r="B266" s="16"/>
      <c r="C266" s="2"/>
      <c r="D266" s="2"/>
      <c r="E266" s="105" t="s">
        <v>111</v>
      </c>
      <c r="F266" s="118">
        <v>750090</v>
      </c>
      <c r="G266" s="141" t="s">
        <v>15</v>
      </c>
      <c r="H266" s="166">
        <v>109316</v>
      </c>
      <c r="I266" s="34">
        <v>50</v>
      </c>
      <c r="J266" s="166">
        <v>134179</v>
      </c>
      <c r="K266" s="34" t="s">
        <v>15</v>
      </c>
      <c r="L266" s="73"/>
      <c r="M266" s="34"/>
      <c r="N266" s="104"/>
      <c r="O266" s="34"/>
      <c r="P266" s="142"/>
      <c r="Q266" s="143"/>
    </row>
    <row r="267" spans="2:17" ht="22.5" thickTop="1">
      <c r="B267" s="7"/>
      <c r="C267" s="7"/>
      <c r="D267" s="7"/>
      <c r="E267" s="47"/>
      <c r="F267" s="44"/>
      <c r="G267" s="10"/>
      <c r="H267" s="95"/>
      <c r="I267" s="10"/>
      <c r="J267" s="95"/>
      <c r="K267" s="10"/>
      <c r="L267" s="81"/>
      <c r="M267" s="10"/>
      <c r="N267" s="46"/>
      <c r="O267" s="10"/>
      <c r="P267" s="45"/>
      <c r="Q267" s="121"/>
    </row>
    <row r="268" spans="2:17" ht="21.75">
      <c r="B268" s="7"/>
      <c r="C268" s="7"/>
      <c r="D268" s="7"/>
      <c r="E268" s="47"/>
      <c r="F268" s="44"/>
      <c r="G268" s="10"/>
      <c r="H268" s="95"/>
      <c r="I268" s="10"/>
      <c r="J268" s="95"/>
      <c r="K268" s="10"/>
      <c r="L268" s="81"/>
      <c r="M268" s="10"/>
      <c r="N268" s="46"/>
      <c r="O268" s="10"/>
      <c r="P268" s="45"/>
      <c r="Q268" s="121"/>
    </row>
    <row r="269" spans="2:17" ht="21.75">
      <c r="B269" s="7"/>
      <c r="C269" s="7"/>
      <c r="D269" s="7"/>
      <c r="E269" s="47"/>
      <c r="F269" s="44"/>
      <c r="G269" s="10"/>
      <c r="H269" s="95"/>
      <c r="I269" s="10"/>
      <c r="J269" s="95"/>
      <c r="K269" s="10"/>
      <c r="L269" s="81"/>
      <c r="M269" s="10"/>
      <c r="N269" s="46"/>
      <c r="O269" s="10"/>
      <c r="P269" s="45"/>
      <c r="Q269" s="121"/>
    </row>
    <row r="270" spans="2:17" ht="21.75">
      <c r="B270" s="7"/>
      <c r="C270" s="7"/>
      <c r="D270" s="7"/>
      <c r="E270" s="47"/>
      <c r="F270" s="79" t="s">
        <v>362</v>
      </c>
      <c r="G270" s="10"/>
      <c r="H270" s="95"/>
      <c r="I270" s="10"/>
      <c r="J270" s="95"/>
      <c r="K270" s="10"/>
      <c r="L270" s="81"/>
      <c r="M270" s="10"/>
      <c r="N270" s="46"/>
      <c r="O270" s="10"/>
      <c r="P270" s="45"/>
      <c r="Q270" s="121"/>
    </row>
    <row r="271" spans="2:17" ht="21.75">
      <c r="B271" s="2"/>
      <c r="C271" s="2"/>
      <c r="D271" s="2"/>
      <c r="E271" s="102"/>
      <c r="F271" s="144"/>
      <c r="G271" s="40"/>
      <c r="H271" s="150"/>
      <c r="I271" s="40"/>
      <c r="J271" s="169"/>
      <c r="K271" s="40"/>
      <c r="L271" s="169"/>
      <c r="M271" s="40"/>
      <c r="N271" s="169"/>
      <c r="O271" s="40"/>
      <c r="P271" s="173"/>
      <c r="Q271" s="231"/>
    </row>
    <row r="272" spans="2:17" ht="21.75">
      <c r="B272" s="24"/>
      <c r="C272" s="7"/>
      <c r="D272" s="7"/>
      <c r="E272" s="7"/>
      <c r="F272" s="9"/>
      <c r="G272" s="11"/>
      <c r="H272" s="377" t="s">
        <v>1</v>
      </c>
      <c r="I272" s="377"/>
      <c r="J272" s="377"/>
      <c r="K272" s="377"/>
      <c r="L272" s="377"/>
      <c r="M272" s="377"/>
      <c r="N272" s="377"/>
      <c r="O272" s="378"/>
      <c r="P272" s="381"/>
      <c r="Q272" s="382"/>
    </row>
    <row r="273" spans="2:17" ht="21.75">
      <c r="B273" s="389" t="s">
        <v>2</v>
      </c>
      <c r="C273" s="390"/>
      <c r="D273" s="390"/>
      <c r="E273" s="391"/>
      <c r="F273" s="389" t="s">
        <v>3</v>
      </c>
      <c r="G273" s="391"/>
      <c r="H273" s="381" t="s">
        <v>4</v>
      </c>
      <c r="I273" s="382"/>
      <c r="J273" s="381" t="s">
        <v>5</v>
      </c>
      <c r="K273" s="382"/>
      <c r="L273" s="381"/>
      <c r="M273" s="382"/>
      <c r="N273" s="381"/>
      <c r="O273" s="382"/>
      <c r="P273" s="402"/>
      <c r="Q273" s="403"/>
    </row>
    <row r="274" spans="2:17" ht="21.75">
      <c r="B274" s="16"/>
      <c r="C274" s="2"/>
      <c r="D274" s="2"/>
      <c r="E274" s="2"/>
      <c r="F274" s="17"/>
      <c r="G274" s="18"/>
      <c r="H274" s="399" t="s">
        <v>9</v>
      </c>
      <c r="I274" s="400"/>
      <c r="J274" s="399" t="s">
        <v>10</v>
      </c>
      <c r="K274" s="400"/>
      <c r="L274" s="399"/>
      <c r="M274" s="400"/>
      <c r="N274" s="399"/>
      <c r="O274" s="400"/>
      <c r="P274" s="376"/>
      <c r="Q274" s="378"/>
    </row>
    <row r="275" spans="2:17" ht="21.75">
      <c r="B275" s="23" t="s">
        <v>112</v>
      </c>
      <c r="C275" s="76"/>
      <c r="D275" s="7"/>
      <c r="E275" s="7"/>
      <c r="F275" s="25"/>
      <c r="G275" s="28"/>
      <c r="H275" s="95"/>
      <c r="I275" s="28"/>
      <c r="J275" s="48"/>
      <c r="K275" s="28"/>
      <c r="L275" s="48"/>
      <c r="M275" s="22"/>
      <c r="N275" s="7"/>
      <c r="O275" s="22"/>
      <c r="P275" s="67"/>
      <c r="Q275" s="28"/>
    </row>
    <row r="276" spans="2:17" ht="21.75">
      <c r="B276" s="23" t="s">
        <v>113</v>
      </c>
      <c r="C276" s="76"/>
      <c r="D276" s="7"/>
      <c r="E276" s="7"/>
      <c r="F276" s="25"/>
      <c r="G276" s="28"/>
      <c r="H276" s="95"/>
      <c r="I276" s="28"/>
      <c r="J276" s="48"/>
      <c r="K276" s="28"/>
      <c r="L276" s="48"/>
      <c r="M276" s="22"/>
      <c r="N276" s="7"/>
      <c r="O276" s="22"/>
      <c r="P276" s="67"/>
      <c r="Q276" s="28"/>
    </row>
    <row r="277" spans="2:17" ht="21.75">
      <c r="B277" s="24" t="s">
        <v>114</v>
      </c>
      <c r="C277" s="7"/>
      <c r="D277" s="7"/>
      <c r="E277" s="116"/>
      <c r="F277" s="58">
        <v>750</v>
      </c>
      <c r="G277" s="28" t="s">
        <v>15</v>
      </c>
      <c r="H277" s="79" t="s">
        <v>15</v>
      </c>
      <c r="I277" s="28" t="s">
        <v>15</v>
      </c>
      <c r="J277" s="81" t="s">
        <v>15</v>
      </c>
      <c r="K277" s="28" t="s">
        <v>15</v>
      </c>
      <c r="L277" s="81"/>
      <c r="M277" s="28"/>
      <c r="N277" s="81"/>
      <c r="O277" s="28"/>
      <c r="P277" s="58"/>
      <c r="Q277" s="28"/>
    </row>
    <row r="278" spans="2:17" ht="21.75">
      <c r="B278" s="24" t="s">
        <v>115</v>
      </c>
      <c r="C278" s="7"/>
      <c r="D278" s="7"/>
      <c r="E278" s="116"/>
      <c r="F278" s="25">
        <v>76880</v>
      </c>
      <c r="G278" s="28" t="s">
        <v>15</v>
      </c>
      <c r="H278" s="187">
        <v>22626</v>
      </c>
      <c r="I278" s="28" t="s">
        <v>15</v>
      </c>
      <c r="J278" s="81">
        <v>25168</v>
      </c>
      <c r="K278" s="28" t="s">
        <v>15</v>
      </c>
      <c r="L278" s="81"/>
      <c r="M278" s="28"/>
      <c r="N278" s="81"/>
      <c r="O278" s="28"/>
      <c r="P278" s="25"/>
      <c r="Q278" s="28"/>
    </row>
    <row r="279" spans="2:17" ht="21.75">
      <c r="B279" s="24" t="s">
        <v>116</v>
      </c>
      <c r="C279" s="7"/>
      <c r="D279" s="7"/>
      <c r="E279" s="7"/>
      <c r="F279" s="25">
        <v>77000</v>
      </c>
      <c r="G279" s="28" t="s">
        <v>15</v>
      </c>
      <c r="H279" s="187">
        <v>77000</v>
      </c>
      <c r="I279" s="28" t="s">
        <v>15</v>
      </c>
      <c r="J279" s="81" t="s">
        <v>15</v>
      </c>
      <c r="K279" s="28" t="s">
        <v>15</v>
      </c>
      <c r="L279" s="81"/>
      <c r="M279" s="28"/>
      <c r="N279" s="81"/>
      <c r="O279" s="28"/>
      <c r="P279" s="29"/>
      <c r="Q279" s="28"/>
    </row>
    <row r="280" spans="2:17" ht="21.75">
      <c r="B280" s="24" t="s">
        <v>117</v>
      </c>
      <c r="C280" s="7"/>
      <c r="D280" s="7"/>
      <c r="E280" s="7"/>
      <c r="F280" s="25">
        <v>120000</v>
      </c>
      <c r="G280" s="28" t="s">
        <v>15</v>
      </c>
      <c r="H280" s="187">
        <v>25000</v>
      </c>
      <c r="I280" s="28" t="s">
        <v>15</v>
      </c>
      <c r="J280" s="81">
        <v>80000</v>
      </c>
      <c r="K280" s="28" t="s">
        <v>15</v>
      </c>
      <c r="L280" s="81"/>
      <c r="M280" s="28"/>
      <c r="N280" s="81"/>
      <c r="O280" s="28"/>
      <c r="P280" s="25"/>
      <c r="Q280" s="28"/>
    </row>
    <row r="281" spans="2:17" ht="21.75">
      <c r="B281" s="24" t="s">
        <v>184</v>
      </c>
      <c r="C281" s="7"/>
      <c r="D281" s="7"/>
      <c r="E281" s="7"/>
      <c r="F281" s="25">
        <v>354000</v>
      </c>
      <c r="G281" s="28"/>
      <c r="H281" s="95">
        <v>82500</v>
      </c>
      <c r="I281" s="28" t="s">
        <v>15</v>
      </c>
      <c r="J281" s="81">
        <v>78500</v>
      </c>
      <c r="K281" s="28" t="s">
        <v>15</v>
      </c>
      <c r="L281" s="81"/>
      <c r="M281" s="28"/>
      <c r="N281" s="81"/>
      <c r="O281" s="28"/>
      <c r="P281" s="25"/>
      <c r="Q281" s="28"/>
    </row>
    <row r="282" spans="2:17" ht="21.75">
      <c r="B282" s="23"/>
      <c r="C282" s="7"/>
      <c r="D282" s="7"/>
      <c r="E282" s="7"/>
      <c r="F282" s="25"/>
      <c r="G282" s="28"/>
      <c r="H282" s="79"/>
      <c r="I282" s="28"/>
      <c r="J282" s="81"/>
      <c r="K282" s="28"/>
      <c r="L282" s="81"/>
      <c r="M282" s="28"/>
      <c r="N282" s="81"/>
      <c r="O282" s="28"/>
      <c r="P282" s="25"/>
      <c r="Q282" s="28"/>
    </row>
    <row r="283" spans="2:17" ht="22.5" thickBot="1">
      <c r="B283" s="24"/>
      <c r="C283" s="7"/>
      <c r="D283" s="7"/>
      <c r="E283" s="47" t="s">
        <v>112</v>
      </c>
      <c r="F283" s="33">
        <f>SUM(F277:F282)</f>
        <v>628630</v>
      </c>
      <c r="G283" s="34" t="s">
        <v>15</v>
      </c>
      <c r="H283" s="188">
        <f>SUM(H278:H282)</f>
        <v>207126</v>
      </c>
      <c r="I283" s="34" t="s">
        <v>15</v>
      </c>
      <c r="J283" s="73">
        <f>SUM(J278:J282)</f>
        <v>183668</v>
      </c>
      <c r="K283" s="34" t="s">
        <v>15</v>
      </c>
      <c r="L283" s="73"/>
      <c r="M283" s="34"/>
      <c r="N283" s="73"/>
      <c r="O283" s="34"/>
      <c r="P283" s="33"/>
      <c r="Q283" s="34"/>
    </row>
    <row r="284" spans="2:17" ht="23.25" thickBot="1" thickTop="1">
      <c r="B284" s="16"/>
      <c r="C284" s="2"/>
      <c r="D284" s="2"/>
      <c r="E284" s="105" t="s">
        <v>119</v>
      </c>
      <c r="F284" s="119">
        <v>7700000</v>
      </c>
      <c r="G284" s="141" t="s">
        <v>15</v>
      </c>
      <c r="H284" s="147">
        <v>1617515</v>
      </c>
      <c r="I284" s="141">
        <v>46</v>
      </c>
      <c r="J284" s="73">
        <v>1730790</v>
      </c>
      <c r="K284" s="34">
        <v>83</v>
      </c>
      <c r="L284" s="73"/>
      <c r="M284" s="34"/>
      <c r="N284" s="73"/>
      <c r="O284" s="34"/>
      <c r="P284" s="148"/>
      <c r="Q284" s="149"/>
    </row>
    <row r="285" spans="2:17" ht="22.5" thickTop="1">
      <c r="B285" s="7"/>
      <c r="C285" s="7"/>
      <c r="D285" s="7"/>
      <c r="E285" s="47"/>
      <c r="F285" s="44"/>
      <c r="G285" s="10"/>
      <c r="H285" s="79"/>
      <c r="I285" s="10"/>
      <c r="J285" s="81"/>
      <c r="K285" s="10"/>
      <c r="L285" s="81"/>
      <c r="M285" s="10"/>
      <c r="N285" s="81"/>
      <c r="O285" s="10"/>
      <c r="P285" s="128"/>
      <c r="Q285" s="168"/>
    </row>
    <row r="286" spans="2:17" ht="21.75">
      <c r="B286" s="7"/>
      <c r="C286" s="7"/>
      <c r="D286" s="7"/>
      <c r="E286" s="47"/>
      <c r="F286" s="44"/>
      <c r="G286" s="10"/>
      <c r="H286" s="79"/>
      <c r="I286" s="10"/>
      <c r="J286" s="81"/>
      <c r="K286" s="10"/>
      <c r="L286" s="81"/>
      <c r="M286" s="10"/>
      <c r="N286" s="81"/>
      <c r="O286" s="10"/>
      <c r="P286" s="128"/>
      <c r="Q286" s="168"/>
    </row>
    <row r="287" spans="2:17" ht="21.75">
      <c r="B287" s="7"/>
      <c r="C287" s="7"/>
      <c r="D287" s="7"/>
      <c r="E287" s="47"/>
      <c r="F287" s="44"/>
      <c r="G287" s="10"/>
      <c r="H287" s="79"/>
      <c r="I287" s="10"/>
      <c r="J287" s="81"/>
      <c r="K287" s="10"/>
      <c r="L287" s="81"/>
      <c r="M287" s="10"/>
      <c r="N287" s="81"/>
      <c r="O287" s="10"/>
      <c r="P287" s="128"/>
      <c r="Q287" s="168"/>
    </row>
    <row r="288" spans="2:17" ht="21.75">
      <c r="B288" s="7"/>
      <c r="C288" s="7"/>
      <c r="D288" s="7"/>
      <c r="E288" s="47"/>
      <c r="F288" s="44"/>
      <c r="G288" s="10"/>
      <c r="H288" s="79"/>
      <c r="I288" s="10"/>
      <c r="J288" s="81"/>
      <c r="K288" s="10"/>
      <c r="L288" s="81"/>
      <c r="M288" s="10"/>
      <c r="N288" s="81"/>
      <c r="O288" s="10"/>
      <c r="P288" s="128"/>
      <c r="Q288" s="168"/>
    </row>
    <row r="289" spans="2:17" ht="21.75">
      <c r="B289" s="7"/>
      <c r="C289" s="7"/>
      <c r="D289" s="7"/>
      <c r="E289" s="47"/>
      <c r="F289" s="44"/>
      <c r="G289" s="10"/>
      <c r="H289" s="79"/>
      <c r="I289" s="10"/>
      <c r="J289" s="81"/>
      <c r="K289" s="10"/>
      <c r="L289" s="81"/>
      <c r="M289" s="10"/>
      <c r="N289" s="81"/>
      <c r="O289" s="10"/>
      <c r="P289" s="128"/>
      <c r="Q289" s="168"/>
    </row>
    <row r="290" spans="2:17" ht="21.75">
      <c r="B290" s="7"/>
      <c r="C290" s="7"/>
      <c r="D290" s="7"/>
      <c r="E290" s="47"/>
      <c r="F290" s="44"/>
      <c r="G290" s="10"/>
      <c r="H290" s="79"/>
      <c r="I290" s="10"/>
      <c r="J290" s="81"/>
      <c r="K290" s="10"/>
      <c r="L290" s="81"/>
      <c r="M290" s="10"/>
      <c r="N290" s="81"/>
      <c r="O290" s="10"/>
      <c r="P290" s="128"/>
      <c r="Q290" s="168"/>
    </row>
    <row r="291" spans="2:17" ht="21.75">
      <c r="B291" s="7"/>
      <c r="C291" s="7"/>
      <c r="D291" s="7"/>
      <c r="E291" s="47"/>
      <c r="F291" s="44"/>
      <c r="G291" s="10"/>
      <c r="H291" s="79"/>
      <c r="I291" s="10"/>
      <c r="J291" s="81"/>
      <c r="K291" s="10"/>
      <c r="L291" s="81"/>
      <c r="M291" s="10"/>
      <c r="N291" s="81"/>
      <c r="O291" s="10"/>
      <c r="P291" s="128"/>
      <c r="Q291" s="168"/>
    </row>
    <row r="292" spans="2:17" ht="21.75">
      <c r="B292" s="7"/>
      <c r="C292" s="7"/>
      <c r="D292" s="7"/>
      <c r="E292" s="47"/>
      <c r="F292" s="44"/>
      <c r="G292" s="10"/>
      <c r="H292" s="79"/>
      <c r="I292" s="10"/>
      <c r="J292" s="81"/>
      <c r="K292" s="10"/>
      <c r="L292" s="81"/>
      <c r="M292" s="10"/>
      <c r="N292" s="81"/>
      <c r="O292" s="10"/>
      <c r="P292" s="128"/>
      <c r="Q292" s="168"/>
    </row>
    <row r="293" spans="2:17" ht="21.75">
      <c r="B293" s="7"/>
      <c r="C293" s="7"/>
      <c r="D293" s="7"/>
      <c r="E293" s="47"/>
      <c r="F293" s="44"/>
      <c r="G293" s="10"/>
      <c r="H293" s="79"/>
      <c r="I293" s="10"/>
      <c r="J293" s="81"/>
      <c r="K293" s="10"/>
      <c r="L293" s="81"/>
      <c r="M293" s="10"/>
      <c r="N293" s="81"/>
      <c r="O293" s="10"/>
      <c r="P293" s="128"/>
      <c r="Q293" s="168"/>
    </row>
    <row r="294" spans="2:17" ht="21.75">
      <c r="B294" s="7"/>
      <c r="C294" s="7"/>
      <c r="D294" s="7"/>
      <c r="E294" s="47"/>
      <c r="F294" s="44"/>
      <c r="G294" s="10"/>
      <c r="H294" s="79"/>
      <c r="I294" s="10"/>
      <c r="J294" s="81"/>
      <c r="K294" s="10"/>
      <c r="L294" s="81"/>
      <c r="M294" s="10"/>
      <c r="N294" s="81"/>
      <c r="O294" s="10"/>
      <c r="P294" s="128"/>
      <c r="Q294" s="168"/>
    </row>
    <row r="295" spans="2:17" ht="21.75">
      <c r="B295" s="7"/>
      <c r="C295" s="7"/>
      <c r="D295" s="7"/>
      <c r="E295" s="47"/>
      <c r="F295" s="44"/>
      <c r="G295" s="10"/>
      <c r="H295" s="79"/>
      <c r="I295" s="10"/>
      <c r="J295" s="81"/>
      <c r="K295" s="10"/>
      <c r="L295" s="81"/>
      <c r="M295" s="10"/>
      <c r="N295" s="81"/>
      <c r="O295" s="10"/>
      <c r="P295" s="128"/>
      <c r="Q295" s="168"/>
    </row>
    <row r="296" spans="6:9" ht="21.75">
      <c r="F296" s="1" t="s">
        <v>120</v>
      </c>
      <c r="G296" s="24"/>
      <c r="H296" s="7"/>
      <c r="I296" s="7"/>
    </row>
    <row r="297" spans="2:17" ht="21.75">
      <c r="B297" s="196"/>
      <c r="C297" s="196"/>
      <c r="D297" s="196"/>
      <c r="E297" s="196"/>
      <c r="F297" s="196" t="s">
        <v>378</v>
      </c>
      <c r="G297" s="16"/>
      <c r="H297" s="2"/>
      <c r="I297" s="2"/>
      <c r="J297" s="196"/>
      <c r="K297" s="196"/>
      <c r="L297" s="196"/>
      <c r="M297" s="196"/>
      <c r="N297" s="196"/>
      <c r="O297" s="196"/>
      <c r="P297" s="196"/>
      <c r="Q297" s="196"/>
    </row>
    <row r="298" spans="2:17" ht="21.75">
      <c r="B298" s="24"/>
      <c r="C298" s="7"/>
      <c r="D298" s="7"/>
      <c r="E298" s="7"/>
      <c r="F298" s="9"/>
      <c r="G298" s="11"/>
      <c r="H298" s="374" t="s">
        <v>1</v>
      </c>
      <c r="I298" s="374"/>
      <c r="J298" s="374"/>
      <c r="K298" s="374"/>
      <c r="L298" s="374"/>
      <c r="M298" s="374"/>
      <c r="N298" s="374"/>
      <c r="O298" s="375"/>
      <c r="P298" s="381"/>
      <c r="Q298" s="382"/>
    </row>
    <row r="299" spans="2:17" ht="21.75">
      <c r="B299" s="389" t="s">
        <v>2</v>
      </c>
      <c r="C299" s="390"/>
      <c r="D299" s="390"/>
      <c r="E299" s="391"/>
      <c r="F299" s="389" t="s">
        <v>3</v>
      </c>
      <c r="G299" s="391"/>
      <c r="H299" s="381" t="s">
        <v>4</v>
      </c>
      <c r="I299" s="382"/>
      <c r="J299" s="381" t="s">
        <v>5</v>
      </c>
      <c r="K299" s="382"/>
      <c r="L299" s="381"/>
      <c r="M299" s="382"/>
      <c r="N299" s="381"/>
      <c r="O299" s="382"/>
      <c r="P299" s="402" t="s">
        <v>8</v>
      </c>
      <c r="Q299" s="403"/>
    </row>
    <row r="300" spans="2:17" ht="21.75">
      <c r="B300" s="16"/>
      <c r="C300" s="2"/>
      <c r="D300" s="2"/>
      <c r="E300" s="2"/>
      <c r="F300" s="17"/>
      <c r="G300" s="18"/>
      <c r="H300" s="399" t="s">
        <v>9</v>
      </c>
      <c r="I300" s="400"/>
      <c r="J300" s="399" t="s">
        <v>10</v>
      </c>
      <c r="K300" s="400"/>
      <c r="L300" s="399"/>
      <c r="M300" s="400"/>
      <c r="N300" s="399"/>
      <c r="O300" s="400"/>
      <c r="P300" s="376"/>
      <c r="Q300" s="378"/>
    </row>
    <row r="301" spans="2:17" ht="21.75">
      <c r="B301" s="21" t="s">
        <v>323</v>
      </c>
      <c r="F301" s="24"/>
      <c r="G301" s="24"/>
      <c r="H301" s="22"/>
      <c r="J301" s="24"/>
      <c r="K301" s="28"/>
      <c r="L301" s="15"/>
      <c r="M301" s="22"/>
      <c r="N301" s="22"/>
      <c r="O301" s="22"/>
      <c r="P301" s="66"/>
      <c r="Q301" s="184"/>
    </row>
    <row r="302" spans="2:17" ht="21.75">
      <c r="B302" s="23" t="s">
        <v>337</v>
      </c>
      <c r="D302" s="24"/>
      <c r="F302" s="25"/>
      <c r="G302" s="10"/>
      <c r="H302" s="25"/>
      <c r="I302" s="10"/>
      <c r="J302" s="67"/>
      <c r="K302" s="22"/>
      <c r="L302" s="7"/>
      <c r="M302" s="22"/>
      <c r="N302" s="7"/>
      <c r="O302" s="22"/>
      <c r="P302" s="67"/>
      <c r="Q302" s="28"/>
    </row>
    <row r="303" spans="2:17" ht="21.75">
      <c r="B303" s="24" t="s">
        <v>375</v>
      </c>
      <c r="D303" s="24"/>
      <c r="F303" s="25">
        <v>49000</v>
      </c>
      <c r="G303" s="10" t="s">
        <v>15</v>
      </c>
      <c r="H303" s="29" t="s">
        <v>15</v>
      </c>
      <c r="I303" s="10" t="s">
        <v>15</v>
      </c>
      <c r="J303" s="30" t="s">
        <v>15</v>
      </c>
      <c r="K303" s="28" t="s">
        <v>15</v>
      </c>
      <c r="L303" s="30"/>
      <c r="M303" s="28"/>
      <c r="N303" s="58"/>
      <c r="O303" s="28"/>
      <c r="P303" s="58"/>
      <c r="Q303" s="11"/>
    </row>
    <row r="304" spans="2:17" ht="22.5" thickBot="1">
      <c r="B304" s="24"/>
      <c r="C304" s="7"/>
      <c r="D304" s="7"/>
      <c r="E304" s="50" t="s">
        <v>319</v>
      </c>
      <c r="F304" s="51">
        <f>SUM(F303:F303)</f>
        <v>49000</v>
      </c>
      <c r="G304" s="52" t="s">
        <v>15</v>
      </c>
      <c r="H304" s="55" t="s">
        <v>15</v>
      </c>
      <c r="I304" s="52" t="s">
        <v>15</v>
      </c>
      <c r="J304" s="98" t="s">
        <v>15</v>
      </c>
      <c r="K304" s="52" t="s">
        <v>15</v>
      </c>
      <c r="L304" s="98"/>
      <c r="M304" s="34"/>
      <c r="N304" s="113"/>
      <c r="O304" s="34"/>
      <c r="P304" s="113"/>
      <c r="Q304" s="56"/>
    </row>
    <row r="305" spans="2:17" ht="22.5" thickTop="1">
      <c r="B305" s="23" t="s">
        <v>326</v>
      </c>
      <c r="C305" s="7"/>
      <c r="D305" s="7"/>
      <c r="E305" s="47"/>
      <c r="F305" s="77"/>
      <c r="G305" s="10"/>
      <c r="H305" s="29"/>
      <c r="I305" s="10"/>
      <c r="J305" s="30"/>
      <c r="K305" s="10"/>
      <c r="L305" s="30"/>
      <c r="M305" s="10"/>
      <c r="N305" s="58"/>
      <c r="O305" s="28"/>
      <c r="P305" s="58"/>
      <c r="Q305" s="11"/>
    </row>
    <row r="306" spans="2:17" ht="21.75">
      <c r="B306" s="23" t="s">
        <v>331</v>
      </c>
      <c r="F306" s="22"/>
      <c r="H306" s="22"/>
      <c r="J306" s="22"/>
      <c r="K306" s="26"/>
      <c r="L306" s="22"/>
      <c r="N306" s="22"/>
      <c r="O306" s="22"/>
      <c r="P306" s="22"/>
      <c r="Q306" s="22"/>
    </row>
    <row r="307" spans="2:17" ht="21.75">
      <c r="B307" s="24" t="s">
        <v>380</v>
      </c>
      <c r="F307" s="136">
        <v>20000</v>
      </c>
      <c r="G307" s="28" t="s">
        <v>15</v>
      </c>
      <c r="H307" s="79" t="s">
        <v>15</v>
      </c>
      <c r="I307" s="28" t="s">
        <v>15</v>
      </c>
      <c r="J307" s="79" t="s">
        <v>15</v>
      </c>
      <c r="K307" s="28" t="s">
        <v>15</v>
      </c>
      <c r="L307" s="46"/>
      <c r="M307" s="28"/>
      <c r="N307" s="46"/>
      <c r="O307" s="28"/>
      <c r="P307" s="136"/>
      <c r="Q307" s="28"/>
    </row>
    <row r="308" spans="2:17" ht="21.75">
      <c r="B308" s="24" t="s">
        <v>102</v>
      </c>
      <c r="F308" s="136">
        <v>4500</v>
      </c>
      <c r="G308" s="43" t="s">
        <v>15</v>
      </c>
      <c r="H308" s="150" t="s">
        <v>15</v>
      </c>
      <c r="I308" s="43" t="s">
        <v>15</v>
      </c>
      <c r="J308" s="150" t="s">
        <v>15</v>
      </c>
      <c r="K308" s="43" t="s">
        <v>15</v>
      </c>
      <c r="L308" s="153"/>
      <c r="M308" s="43"/>
      <c r="N308" s="186"/>
      <c r="O308" s="43"/>
      <c r="P308" s="136"/>
      <c r="Q308" s="43"/>
    </row>
    <row r="309" spans="2:17" ht="22.5" thickBot="1">
      <c r="B309" s="24"/>
      <c r="C309" s="7"/>
      <c r="D309" s="7"/>
      <c r="E309" s="50" t="s">
        <v>38</v>
      </c>
      <c r="F309" s="51">
        <f>SUM(F307:F308)</f>
        <v>24500</v>
      </c>
      <c r="G309" s="34" t="s">
        <v>15</v>
      </c>
      <c r="H309" s="88" t="s">
        <v>15</v>
      </c>
      <c r="I309" s="64" t="s">
        <v>15</v>
      </c>
      <c r="J309" s="88" t="s">
        <v>15</v>
      </c>
      <c r="K309" s="64" t="s">
        <v>15</v>
      </c>
      <c r="L309" s="124"/>
      <c r="M309" s="64"/>
      <c r="N309" s="124"/>
      <c r="O309" s="64"/>
      <c r="P309" s="33"/>
      <c r="Q309" s="34"/>
    </row>
    <row r="310" spans="2:17" ht="22.5" thickTop="1">
      <c r="B310" s="23" t="s">
        <v>342</v>
      </c>
      <c r="F310" s="67"/>
      <c r="G310" s="9"/>
      <c r="H310" s="37"/>
      <c r="I310" s="9"/>
      <c r="J310" s="37"/>
      <c r="K310" s="9"/>
      <c r="L310" s="37"/>
      <c r="M310" s="9"/>
      <c r="N310" s="37"/>
      <c r="O310" s="9"/>
      <c r="P310" s="37"/>
      <c r="Q310" s="28"/>
    </row>
    <row r="311" spans="2:17" ht="21.75">
      <c r="B311" s="23" t="s">
        <v>39</v>
      </c>
      <c r="F311" s="67">
        <v>40000</v>
      </c>
      <c r="G311" s="9" t="s">
        <v>15</v>
      </c>
      <c r="H311" s="37">
        <v>14980</v>
      </c>
      <c r="I311" s="9" t="s">
        <v>15</v>
      </c>
      <c r="J311" s="37">
        <v>18450</v>
      </c>
      <c r="K311" s="9" t="s">
        <v>15</v>
      </c>
      <c r="L311" s="37"/>
      <c r="M311" s="9"/>
      <c r="N311" s="37"/>
      <c r="O311" s="9"/>
      <c r="P311" s="67"/>
      <c r="Q311" s="28"/>
    </row>
    <row r="312" spans="2:17" ht="21.75">
      <c r="B312" s="23" t="s">
        <v>187</v>
      </c>
      <c r="F312" s="67">
        <v>10200</v>
      </c>
      <c r="G312" s="9" t="s">
        <v>15</v>
      </c>
      <c r="H312" s="37" t="s">
        <v>15</v>
      </c>
      <c r="I312" s="9" t="s">
        <v>15</v>
      </c>
      <c r="J312" s="37" t="s">
        <v>15</v>
      </c>
      <c r="K312" s="9" t="s">
        <v>15</v>
      </c>
      <c r="L312" s="37"/>
      <c r="M312" s="9"/>
      <c r="N312" s="37"/>
      <c r="O312" s="9"/>
      <c r="P312" s="67"/>
      <c r="Q312" s="28"/>
    </row>
    <row r="313" spans="2:17" ht="21.75">
      <c r="B313" s="23" t="s">
        <v>127</v>
      </c>
      <c r="F313" s="67">
        <v>62500</v>
      </c>
      <c r="G313" s="9" t="s">
        <v>15</v>
      </c>
      <c r="H313" s="37">
        <v>11430</v>
      </c>
      <c r="I313" s="9" t="s">
        <v>15</v>
      </c>
      <c r="J313" s="37">
        <v>2500</v>
      </c>
      <c r="K313" s="9" t="s">
        <v>15</v>
      </c>
      <c r="L313" s="37"/>
      <c r="M313" s="9"/>
      <c r="N313" s="37"/>
      <c r="O313" s="9"/>
      <c r="P313" s="67"/>
      <c r="Q313" s="28"/>
    </row>
    <row r="314" spans="2:17" ht="21.75">
      <c r="B314" s="24" t="s">
        <v>41</v>
      </c>
      <c r="F314" s="25">
        <v>23556</v>
      </c>
      <c r="G314" s="9" t="s">
        <v>15</v>
      </c>
      <c r="H314" s="37">
        <v>8133</v>
      </c>
      <c r="I314" s="9" t="s">
        <v>15</v>
      </c>
      <c r="J314" s="37">
        <v>8560</v>
      </c>
      <c r="K314" s="9" t="s">
        <v>15</v>
      </c>
      <c r="L314" s="37"/>
      <c r="M314" s="9"/>
      <c r="N314" s="9"/>
      <c r="O314" s="9"/>
      <c r="P314" s="25"/>
      <c r="Q314" s="28"/>
    </row>
    <row r="315" spans="2:17" ht="21.75">
      <c r="B315" s="24" t="s">
        <v>42</v>
      </c>
      <c r="D315" s="7"/>
      <c r="F315" s="62">
        <v>40000</v>
      </c>
      <c r="G315" s="9" t="s">
        <v>15</v>
      </c>
      <c r="H315" s="37" t="s">
        <v>15</v>
      </c>
      <c r="I315" s="9" t="s">
        <v>15</v>
      </c>
      <c r="J315" s="9" t="s">
        <v>15</v>
      </c>
      <c r="K315" s="9" t="s">
        <v>15</v>
      </c>
      <c r="L315" s="37"/>
      <c r="M315" s="9"/>
      <c r="N315" s="9"/>
      <c r="O315" s="9"/>
      <c r="P315" s="62"/>
      <c r="Q315" s="28"/>
    </row>
    <row r="316" spans="2:17" ht="21.75">
      <c r="B316" s="24" t="s">
        <v>128</v>
      </c>
      <c r="D316" s="7"/>
      <c r="F316" s="136">
        <v>12000</v>
      </c>
      <c r="G316" s="9" t="s">
        <v>15</v>
      </c>
      <c r="H316" s="37" t="s">
        <v>15</v>
      </c>
      <c r="I316" s="9" t="s">
        <v>15</v>
      </c>
      <c r="J316" s="9" t="s">
        <v>15</v>
      </c>
      <c r="K316" s="9" t="s">
        <v>15</v>
      </c>
      <c r="L316" s="37"/>
      <c r="M316" s="9"/>
      <c r="N316" s="9"/>
      <c r="O316" s="9"/>
      <c r="P316" s="136"/>
      <c r="Q316" s="28"/>
    </row>
    <row r="317" spans="2:17" ht="21.75">
      <c r="B317" s="24" t="s">
        <v>129</v>
      </c>
      <c r="D317" s="7"/>
      <c r="F317" s="136">
        <v>12000</v>
      </c>
      <c r="G317" s="9" t="s">
        <v>15</v>
      </c>
      <c r="H317" s="9" t="s">
        <v>15</v>
      </c>
      <c r="I317" s="9" t="s">
        <v>15</v>
      </c>
      <c r="J317" s="9" t="s">
        <v>15</v>
      </c>
      <c r="K317" s="9" t="s">
        <v>15</v>
      </c>
      <c r="L317" s="37"/>
      <c r="M317" s="9"/>
      <c r="N317" s="9"/>
      <c r="O317" s="9"/>
      <c r="P317" s="136"/>
      <c r="Q317" s="28"/>
    </row>
    <row r="318" spans="2:17" ht="21.75">
      <c r="B318" s="24" t="s">
        <v>130</v>
      </c>
      <c r="D318" s="7"/>
      <c r="F318" s="136">
        <v>10000</v>
      </c>
      <c r="G318" s="9" t="s">
        <v>15</v>
      </c>
      <c r="H318" s="9" t="s">
        <v>15</v>
      </c>
      <c r="I318" s="9" t="s">
        <v>15</v>
      </c>
      <c r="J318" s="37" t="s">
        <v>15</v>
      </c>
      <c r="K318" s="9" t="s">
        <v>15</v>
      </c>
      <c r="L318" s="37"/>
      <c r="M318" s="9"/>
      <c r="N318" s="9"/>
      <c r="O318" s="9"/>
      <c r="P318" s="136"/>
      <c r="Q318" s="28"/>
    </row>
    <row r="319" spans="2:17" ht="21.75">
      <c r="B319" s="24" t="s">
        <v>131</v>
      </c>
      <c r="D319" s="7"/>
      <c r="F319" s="136">
        <v>12000</v>
      </c>
      <c r="G319" s="9" t="s">
        <v>15</v>
      </c>
      <c r="H319" s="9" t="s">
        <v>15</v>
      </c>
      <c r="I319" s="9" t="s">
        <v>15</v>
      </c>
      <c r="J319" s="37" t="s">
        <v>15</v>
      </c>
      <c r="K319" s="9" t="s">
        <v>15</v>
      </c>
      <c r="L319" s="37"/>
      <c r="M319" s="9"/>
      <c r="N319" s="9"/>
      <c r="O319" s="9"/>
      <c r="P319" s="136"/>
      <c r="Q319" s="28"/>
    </row>
    <row r="320" spans="2:17" ht="21.75">
      <c r="B320" s="16" t="s">
        <v>132</v>
      </c>
      <c r="C320" s="2"/>
      <c r="D320" s="2"/>
      <c r="E320" s="2"/>
      <c r="F320" s="185">
        <v>10000</v>
      </c>
      <c r="G320" s="17" t="s">
        <v>15</v>
      </c>
      <c r="H320" s="17" t="s">
        <v>15</v>
      </c>
      <c r="I320" s="17" t="s">
        <v>15</v>
      </c>
      <c r="J320" s="17" t="s">
        <v>15</v>
      </c>
      <c r="K320" s="17" t="s">
        <v>15</v>
      </c>
      <c r="L320" s="42"/>
      <c r="M320" s="17"/>
      <c r="N320" s="17"/>
      <c r="O320" s="17"/>
      <c r="P320" s="185"/>
      <c r="Q320" s="43"/>
    </row>
    <row r="321" spans="2:17" ht="21.75">
      <c r="B321" s="7"/>
      <c r="C321" s="7"/>
      <c r="D321" s="7"/>
      <c r="F321" s="44"/>
      <c r="G321" s="10"/>
      <c r="H321" s="79"/>
      <c r="I321" s="10"/>
      <c r="J321" s="46"/>
      <c r="K321" s="10"/>
      <c r="L321" s="46"/>
      <c r="M321" s="46"/>
      <c r="N321" s="46"/>
      <c r="O321" s="123"/>
      <c r="P321" s="46"/>
      <c r="Q321" s="10"/>
    </row>
    <row r="322" spans="2:17" ht="21.75">
      <c r="B322" s="7"/>
      <c r="C322" s="7"/>
      <c r="D322" s="7"/>
      <c r="F322" s="44"/>
      <c r="G322" s="10"/>
      <c r="H322" s="79"/>
      <c r="I322" s="10"/>
      <c r="J322" s="46"/>
      <c r="K322" s="10"/>
      <c r="L322" s="46"/>
      <c r="M322" s="46"/>
      <c r="N322" s="46"/>
      <c r="O322" s="123"/>
      <c r="P322" s="46"/>
      <c r="Q322" s="10"/>
    </row>
    <row r="323" spans="2:17" ht="21.75">
      <c r="B323" s="7"/>
      <c r="C323" s="7"/>
      <c r="D323" s="7"/>
      <c r="F323" s="44"/>
      <c r="G323" s="10"/>
      <c r="H323" s="79"/>
      <c r="I323" s="10"/>
      <c r="J323" s="46"/>
      <c r="K323" s="10"/>
      <c r="L323" s="46"/>
      <c r="M323" s="46"/>
      <c r="N323" s="46"/>
      <c r="O323" s="123"/>
      <c r="P323" s="46"/>
      <c r="Q323" s="10"/>
    </row>
    <row r="324" spans="2:17" ht="21.75">
      <c r="B324" s="7"/>
      <c r="E324" s="157"/>
      <c r="F324" s="46" t="s">
        <v>25</v>
      </c>
      <c r="G324" s="7"/>
      <c r="H324" s="45"/>
      <c r="I324" s="121"/>
      <c r="J324" s="46"/>
      <c r="K324" s="10"/>
      <c r="L324" s="46"/>
      <c r="M324" s="10"/>
      <c r="N324" s="45"/>
      <c r="O324" s="10"/>
      <c r="P324" s="46"/>
      <c r="Q324" s="10"/>
    </row>
    <row r="325" spans="2:17" ht="21.75">
      <c r="B325" s="7"/>
      <c r="E325" s="157"/>
      <c r="F325" s="46"/>
      <c r="G325" s="7"/>
      <c r="H325" s="45"/>
      <c r="I325" s="121"/>
      <c r="J325" s="46"/>
      <c r="K325" s="10"/>
      <c r="L325" s="46"/>
      <c r="M325" s="10"/>
      <c r="N325" s="45"/>
      <c r="O325" s="10"/>
      <c r="P325" s="46"/>
      <c r="Q325" s="10"/>
    </row>
    <row r="326" spans="2:17" ht="21.75">
      <c r="B326" s="210"/>
      <c r="C326" s="209"/>
      <c r="D326" s="4"/>
      <c r="E326" s="4"/>
      <c r="F326" s="12"/>
      <c r="G326" s="13"/>
      <c r="H326" s="374" t="s">
        <v>1</v>
      </c>
      <c r="I326" s="374"/>
      <c r="J326" s="374"/>
      <c r="K326" s="374"/>
      <c r="L326" s="374"/>
      <c r="M326" s="374"/>
      <c r="N326" s="374"/>
      <c r="O326" s="375"/>
      <c r="P326" s="3"/>
      <c r="Q326" s="8"/>
    </row>
    <row r="327" spans="2:17" ht="21.75">
      <c r="B327" s="389" t="s">
        <v>2</v>
      </c>
      <c r="C327" s="390"/>
      <c r="D327" s="390"/>
      <c r="E327" s="391"/>
      <c r="F327" s="389" t="s">
        <v>3</v>
      </c>
      <c r="G327" s="391"/>
      <c r="H327" s="381" t="s">
        <v>4</v>
      </c>
      <c r="I327" s="382"/>
      <c r="J327" s="381" t="s">
        <v>5</v>
      </c>
      <c r="K327" s="382"/>
      <c r="L327" s="381"/>
      <c r="M327" s="382"/>
      <c r="N327" s="381"/>
      <c r="O327" s="382"/>
      <c r="P327" s="39"/>
      <c r="Q327" s="15"/>
    </row>
    <row r="328" spans="2:17" ht="21.75">
      <c r="B328" s="16"/>
      <c r="C328" s="404"/>
      <c r="D328" s="404"/>
      <c r="E328" s="2"/>
      <c r="F328" s="17"/>
      <c r="G328" s="18"/>
      <c r="H328" s="399" t="s">
        <v>9</v>
      </c>
      <c r="I328" s="400"/>
      <c r="J328" s="399" t="s">
        <v>10</v>
      </c>
      <c r="K328" s="400"/>
      <c r="L328" s="399"/>
      <c r="M328" s="400"/>
      <c r="N328" s="399"/>
      <c r="O328" s="400"/>
      <c r="P328" s="19"/>
      <c r="Q328" s="20"/>
    </row>
    <row r="329" spans="2:17" ht="21.75">
      <c r="B329" s="24" t="s">
        <v>133</v>
      </c>
      <c r="D329" s="7"/>
      <c r="F329" s="136">
        <v>15000</v>
      </c>
      <c r="G329" s="9" t="s">
        <v>15</v>
      </c>
      <c r="H329" s="9" t="s">
        <v>15</v>
      </c>
      <c r="I329" s="9" t="s">
        <v>15</v>
      </c>
      <c r="J329" s="9" t="s">
        <v>15</v>
      </c>
      <c r="K329" s="9" t="s">
        <v>15</v>
      </c>
      <c r="L329" s="37"/>
      <c r="M329" s="9"/>
      <c r="N329" s="37"/>
      <c r="O329" s="9"/>
      <c r="P329" s="136"/>
      <c r="Q329" s="28"/>
    </row>
    <row r="330" spans="2:17" ht="21.75">
      <c r="B330" s="24" t="s">
        <v>134</v>
      </c>
      <c r="D330" s="7"/>
      <c r="F330" s="136">
        <v>35000</v>
      </c>
      <c r="G330" s="9" t="s">
        <v>15</v>
      </c>
      <c r="H330" s="9" t="s">
        <v>15</v>
      </c>
      <c r="I330" s="9" t="s">
        <v>15</v>
      </c>
      <c r="J330" s="9" t="s">
        <v>15</v>
      </c>
      <c r="K330" s="9" t="s">
        <v>15</v>
      </c>
      <c r="L330" s="37"/>
      <c r="M330" s="9"/>
      <c r="N330" s="9"/>
      <c r="O330" s="9"/>
      <c r="P330" s="136"/>
      <c r="Q330" s="28"/>
    </row>
    <row r="331" spans="2:17" ht="21.75">
      <c r="B331" s="24" t="s">
        <v>135</v>
      </c>
      <c r="D331" s="7"/>
      <c r="F331" s="136">
        <v>26000</v>
      </c>
      <c r="G331" s="9" t="s">
        <v>15</v>
      </c>
      <c r="H331" s="37">
        <v>3900</v>
      </c>
      <c r="I331" s="9" t="s">
        <v>15</v>
      </c>
      <c r="J331" s="9" t="s">
        <v>15</v>
      </c>
      <c r="K331" s="9" t="s">
        <v>15</v>
      </c>
      <c r="L331" s="37"/>
      <c r="M331" s="9"/>
      <c r="N331" s="9"/>
      <c r="O331" s="9"/>
      <c r="P331" s="136"/>
      <c r="Q331" s="28"/>
    </row>
    <row r="332" spans="2:17" ht="21.75">
      <c r="B332" s="24" t="s">
        <v>191</v>
      </c>
      <c r="D332" s="7"/>
      <c r="F332" s="136">
        <v>100000</v>
      </c>
      <c r="G332" s="9" t="s">
        <v>15</v>
      </c>
      <c r="H332" s="9" t="s">
        <v>15</v>
      </c>
      <c r="I332" s="9" t="s">
        <v>15</v>
      </c>
      <c r="J332" s="37">
        <v>94700</v>
      </c>
      <c r="K332" s="9" t="s">
        <v>15</v>
      </c>
      <c r="L332" s="37"/>
      <c r="M332" s="9"/>
      <c r="N332" s="9"/>
      <c r="O332" s="9"/>
      <c r="P332" s="136"/>
      <c r="Q332" s="28"/>
    </row>
    <row r="333" spans="2:17" ht="21.75">
      <c r="B333" s="24" t="s">
        <v>222</v>
      </c>
      <c r="C333" s="7"/>
      <c r="D333" s="7"/>
      <c r="E333" s="7"/>
      <c r="F333" s="25">
        <v>10000</v>
      </c>
      <c r="G333" s="10" t="s">
        <v>15</v>
      </c>
      <c r="H333" s="28" t="s">
        <v>15</v>
      </c>
      <c r="I333" s="10" t="s">
        <v>15</v>
      </c>
      <c r="J333" s="28" t="s">
        <v>15</v>
      </c>
      <c r="K333" s="10" t="s">
        <v>15</v>
      </c>
      <c r="L333" s="30"/>
      <c r="M333" s="10"/>
      <c r="N333" s="28"/>
      <c r="O333" s="10"/>
      <c r="P333" s="25"/>
      <c r="Q333" s="28"/>
    </row>
    <row r="334" spans="2:17" ht="21.75">
      <c r="B334" s="151" t="s">
        <v>192</v>
      </c>
      <c r="F334" s="67">
        <v>10000</v>
      </c>
      <c r="G334" s="9" t="s">
        <v>15</v>
      </c>
      <c r="H334" s="9" t="s">
        <v>15</v>
      </c>
      <c r="I334" s="9" t="s">
        <v>15</v>
      </c>
      <c r="J334" s="37" t="s">
        <v>15</v>
      </c>
      <c r="K334" s="9" t="s">
        <v>15</v>
      </c>
      <c r="L334" s="37"/>
      <c r="M334" s="9"/>
      <c r="N334" s="37"/>
      <c r="O334" s="9"/>
      <c r="P334" s="67"/>
      <c r="Q334" s="28"/>
    </row>
    <row r="335" spans="2:17" ht="21.75">
      <c r="B335" s="23" t="s">
        <v>189</v>
      </c>
      <c r="F335" s="67">
        <v>30000</v>
      </c>
      <c r="G335" s="9" t="s">
        <v>15</v>
      </c>
      <c r="H335" s="9" t="s">
        <v>15</v>
      </c>
      <c r="I335" s="9" t="s">
        <v>15</v>
      </c>
      <c r="J335" s="37" t="s">
        <v>15</v>
      </c>
      <c r="K335" s="9" t="s">
        <v>15</v>
      </c>
      <c r="L335" s="37"/>
      <c r="M335" s="9"/>
      <c r="N335" s="37"/>
      <c r="O335" s="9"/>
      <c r="P335" s="67"/>
      <c r="Q335" s="28"/>
    </row>
    <row r="336" spans="2:17" ht="21.75">
      <c r="B336" s="24" t="s">
        <v>193</v>
      </c>
      <c r="F336" s="67">
        <v>50000</v>
      </c>
      <c r="G336" s="9" t="s">
        <v>15</v>
      </c>
      <c r="H336" s="9" t="s">
        <v>15</v>
      </c>
      <c r="I336" s="9" t="s">
        <v>15</v>
      </c>
      <c r="J336" s="37" t="s">
        <v>15</v>
      </c>
      <c r="K336" s="9" t="s">
        <v>15</v>
      </c>
      <c r="L336" s="37"/>
      <c r="M336" s="9"/>
      <c r="N336" s="37"/>
      <c r="O336" s="9"/>
      <c r="P336" s="67"/>
      <c r="Q336" s="28"/>
    </row>
    <row r="337" spans="2:17" ht="21.75">
      <c r="B337" s="24" t="s">
        <v>194</v>
      </c>
      <c r="F337" s="25">
        <v>15000</v>
      </c>
      <c r="G337" s="9" t="s">
        <v>15</v>
      </c>
      <c r="H337" s="9" t="s">
        <v>15</v>
      </c>
      <c r="I337" s="9" t="s">
        <v>15</v>
      </c>
      <c r="J337" s="37">
        <v>12900</v>
      </c>
      <c r="K337" s="9" t="s">
        <v>15</v>
      </c>
      <c r="L337" s="37"/>
      <c r="M337" s="9"/>
      <c r="N337" s="9"/>
      <c r="O337" s="9"/>
      <c r="P337" s="25"/>
      <c r="Q337" s="28"/>
    </row>
    <row r="338" spans="2:17" ht="21.75">
      <c r="B338" s="24" t="s">
        <v>195</v>
      </c>
      <c r="D338" s="7"/>
      <c r="F338" s="62">
        <v>15000</v>
      </c>
      <c r="G338" s="9" t="s">
        <v>15</v>
      </c>
      <c r="H338" s="9" t="s">
        <v>15</v>
      </c>
      <c r="I338" s="9" t="s">
        <v>15</v>
      </c>
      <c r="J338" s="9" t="s">
        <v>15</v>
      </c>
      <c r="K338" s="9" t="s">
        <v>15</v>
      </c>
      <c r="L338" s="37"/>
      <c r="M338" s="9"/>
      <c r="N338" s="9"/>
      <c r="O338" s="9"/>
      <c r="P338" s="62"/>
      <c r="Q338" s="28"/>
    </row>
    <row r="339" spans="2:17" ht="21.75">
      <c r="B339" s="24" t="s">
        <v>190</v>
      </c>
      <c r="D339" s="7"/>
      <c r="F339" s="136">
        <v>10000</v>
      </c>
      <c r="G339" s="9" t="s">
        <v>15</v>
      </c>
      <c r="H339" s="9" t="s">
        <v>15</v>
      </c>
      <c r="I339" s="9" t="s">
        <v>15</v>
      </c>
      <c r="J339" s="9" t="s">
        <v>15</v>
      </c>
      <c r="K339" s="9" t="s">
        <v>15</v>
      </c>
      <c r="L339" s="37"/>
      <c r="M339" s="9"/>
      <c r="N339" s="9"/>
      <c r="O339" s="9"/>
      <c r="P339" s="136"/>
      <c r="Q339" s="28"/>
    </row>
    <row r="340" spans="2:17" ht="21.75">
      <c r="B340" s="24" t="s">
        <v>196</v>
      </c>
      <c r="D340" s="7"/>
      <c r="F340" s="136">
        <v>70000</v>
      </c>
      <c r="G340" s="9" t="s">
        <v>15</v>
      </c>
      <c r="H340" s="9" t="s">
        <v>15</v>
      </c>
      <c r="I340" s="9" t="s">
        <v>15</v>
      </c>
      <c r="J340" s="9" t="s">
        <v>15</v>
      </c>
      <c r="K340" s="9" t="s">
        <v>15</v>
      </c>
      <c r="L340" s="37"/>
      <c r="M340" s="9"/>
      <c r="N340" s="9"/>
      <c r="O340" s="9"/>
      <c r="P340" s="136"/>
      <c r="Q340" s="28"/>
    </row>
    <row r="341" spans="2:17" ht="21.75">
      <c r="B341" s="24" t="s">
        <v>197</v>
      </c>
      <c r="D341" s="7"/>
      <c r="F341" s="136">
        <v>30000</v>
      </c>
      <c r="G341" s="9" t="s">
        <v>15</v>
      </c>
      <c r="H341" s="9" t="s">
        <v>15</v>
      </c>
      <c r="I341" s="9" t="s">
        <v>15</v>
      </c>
      <c r="J341" s="37" t="s">
        <v>15</v>
      </c>
      <c r="K341" s="9" t="s">
        <v>15</v>
      </c>
      <c r="L341" s="37"/>
      <c r="M341" s="9"/>
      <c r="N341" s="9"/>
      <c r="O341" s="9"/>
      <c r="P341" s="136"/>
      <c r="Q341" s="28"/>
    </row>
    <row r="342" spans="2:17" ht="21.75">
      <c r="B342" s="24" t="s">
        <v>198</v>
      </c>
      <c r="D342" s="7"/>
      <c r="F342" s="136">
        <v>30000</v>
      </c>
      <c r="G342" s="9" t="s">
        <v>15</v>
      </c>
      <c r="H342" s="9" t="s">
        <v>15</v>
      </c>
      <c r="I342" s="9" t="s">
        <v>15</v>
      </c>
      <c r="J342" s="37" t="s">
        <v>15</v>
      </c>
      <c r="K342" s="9" t="s">
        <v>15</v>
      </c>
      <c r="L342" s="37"/>
      <c r="M342" s="9"/>
      <c r="N342" s="9"/>
      <c r="O342" s="9"/>
      <c r="P342" s="136"/>
      <c r="Q342" s="28"/>
    </row>
    <row r="343" spans="2:17" ht="21.75">
      <c r="B343" s="24" t="s">
        <v>199</v>
      </c>
      <c r="D343" s="7"/>
      <c r="F343" s="62">
        <v>30000</v>
      </c>
      <c r="G343" s="9" t="s">
        <v>15</v>
      </c>
      <c r="H343" s="9" t="s">
        <v>15</v>
      </c>
      <c r="I343" s="9" t="s">
        <v>15</v>
      </c>
      <c r="J343" s="9" t="s">
        <v>15</v>
      </c>
      <c r="K343" s="9" t="s">
        <v>15</v>
      </c>
      <c r="L343" s="37"/>
      <c r="M343" s="9"/>
      <c r="N343" s="9"/>
      <c r="O343" s="9"/>
      <c r="P343" s="62"/>
      <c r="Q343" s="28"/>
    </row>
    <row r="344" spans="2:17" ht="21.75">
      <c r="B344" s="24" t="s">
        <v>200</v>
      </c>
      <c r="D344" s="7"/>
      <c r="F344" s="136">
        <v>28800</v>
      </c>
      <c r="G344" s="9" t="s">
        <v>15</v>
      </c>
      <c r="H344" s="9" t="s">
        <v>15</v>
      </c>
      <c r="I344" s="9" t="s">
        <v>15</v>
      </c>
      <c r="J344" s="9" t="s">
        <v>15</v>
      </c>
      <c r="K344" s="9" t="s">
        <v>15</v>
      </c>
      <c r="L344" s="37"/>
      <c r="M344" s="9"/>
      <c r="N344" s="37"/>
      <c r="O344" s="9"/>
      <c r="P344" s="136"/>
      <c r="Q344" s="28"/>
    </row>
    <row r="345" spans="2:17" ht="21.75">
      <c r="B345" s="24" t="s">
        <v>201</v>
      </c>
      <c r="D345" s="7"/>
      <c r="F345" s="136">
        <v>10000</v>
      </c>
      <c r="G345" s="9" t="s">
        <v>15</v>
      </c>
      <c r="H345" s="9" t="s">
        <v>15</v>
      </c>
      <c r="I345" s="9" t="s">
        <v>15</v>
      </c>
      <c r="J345" s="9" t="s">
        <v>15</v>
      </c>
      <c r="K345" s="9" t="s">
        <v>15</v>
      </c>
      <c r="L345" s="37"/>
      <c r="M345" s="9"/>
      <c r="N345" s="9"/>
      <c r="O345" s="9"/>
      <c r="P345" s="136"/>
      <c r="Q345" s="28"/>
    </row>
    <row r="346" spans="2:17" ht="21.75">
      <c r="B346" s="24" t="s">
        <v>202</v>
      </c>
      <c r="F346" s="136">
        <v>15000</v>
      </c>
      <c r="G346" s="28" t="s">
        <v>15</v>
      </c>
      <c r="H346" s="28" t="s">
        <v>15</v>
      </c>
      <c r="I346" s="28" t="s">
        <v>15</v>
      </c>
      <c r="J346" s="28" t="s">
        <v>15</v>
      </c>
      <c r="K346" s="28" t="s">
        <v>15</v>
      </c>
      <c r="L346" s="28"/>
      <c r="M346" s="28"/>
      <c r="N346" s="190"/>
      <c r="O346" s="28"/>
      <c r="P346" s="136"/>
      <c r="Q346" s="28"/>
    </row>
    <row r="347" spans="2:17" ht="21.75">
      <c r="B347" s="16" t="s">
        <v>203</v>
      </c>
      <c r="C347" s="2"/>
      <c r="D347" s="2"/>
      <c r="E347" s="2"/>
      <c r="F347" s="180">
        <v>10000</v>
      </c>
      <c r="G347" s="43" t="s">
        <v>15</v>
      </c>
      <c r="H347" s="43" t="s">
        <v>15</v>
      </c>
      <c r="I347" s="43" t="s">
        <v>15</v>
      </c>
      <c r="J347" s="43" t="s">
        <v>15</v>
      </c>
      <c r="K347" s="43" t="s">
        <v>15</v>
      </c>
      <c r="L347" s="43"/>
      <c r="M347" s="43"/>
      <c r="N347" s="43"/>
      <c r="O347" s="43"/>
      <c r="P347" s="180"/>
      <c r="Q347" s="43"/>
    </row>
    <row r="348" spans="2:17" ht="21.75">
      <c r="B348" s="7"/>
      <c r="C348" s="7"/>
      <c r="D348" s="7"/>
      <c r="E348" s="47"/>
      <c r="F348" s="44"/>
      <c r="G348" s="10"/>
      <c r="H348" s="44"/>
      <c r="I348" s="10"/>
      <c r="J348" s="48"/>
      <c r="K348" s="10"/>
      <c r="L348" s="48"/>
      <c r="M348" s="10"/>
      <c r="N348" s="45"/>
      <c r="O348" s="121"/>
      <c r="P348" s="46"/>
      <c r="Q348" s="121"/>
    </row>
    <row r="349" spans="2:17" ht="21.75">
      <c r="B349" s="7"/>
      <c r="C349" s="7"/>
      <c r="D349" s="7"/>
      <c r="E349" s="47"/>
      <c r="F349" s="44"/>
      <c r="G349" s="10"/>
      <c r="H349" s="79"/>
      <c r="I349" s="10"/>
      <c r="J349" s="81"/>
      <c r="K349" s="10"/>
      <c r="L349" s="48"/>
      <c r="M349" s="10"/>
      <c r="N349" s="46"/>
      <c r="O349" s="7"/>
      <c r="P349" s="44"/>
      <c r="Q349" s="10"/>
    </row>
    <row r="350" spans="2:17" ht="21.75">
      <c r="B350" s="2"/>
      <c r="C350" s="2"/>
      <c r="D350" s="2"/>
      <c r="F350" t="s">
        <v>43</v>
      </c>
      <c r="P350" s="2"/>
      <c r="Q350" s="2"/>
    </row>
    <row r="351" spans="2:17" ht="21.75">
      <c r="B351" s="24"/>
      <c r="C351" s="7"/>
      <c r="D351" s="7"/>
      <c r="E351" s="4"/>
      <c r="F351" s="12"/>
      <c r="G351" s="13"/>
      <c r="H351" s="374" t="s">
        <v>1</v>
      </c>
      <c r="I351" s="374"/>
      <c r="J351" s="374"/>
      <c r="K351" s="374"/>
      <c r="L351" s="374"/>
      <c r="M351" s="374"/>
      <c r="N351" s="374"/>
      <c r="O351" s="375"/>
      <c r="P351" s="3"/>
      <c r="Q351" s="8"/>
    </row>
    <row r="352" spans="2:17" ht="21.75">
      <c r="B352" s="389" t="s">
        <v>2</v>
      </c>
      <c r="C352" s="390"/>
      <c r="D352" s="390"/>
      <c r="E352" s="391"/>
      <c r="F352" s="9" t="s">
        <v>3</v>
      </c>
      <c r="G352" s="11"/>
      <c r="H352" s="381" t="s">
        <v>4</v>
      </c>
      <c r="I352" s="382"/>
      <c r="J352" s="381" t="s">
        <v>5</v>
      </c>
      <c r="K352" s="382"/>
      <c r="L352" s="381"/>
      <c r="M352" s="382"/>
      <c r="N352" s="381"/>
      <c r="O352" s="382"/>
      <c r="P352" s="39"/>
      <c r="Q352" s="15"/>
    </row>
    <row r="353" spans="2:17" ht="21.75">
      <c r="B353" s="16"/>
      <c r="C353" s="404"/>
      <c r="D353" s="404"/>
      <c r="E353" s="2"/>
      <c r="F353" s="17"/>
      <c r="G353" s="18"/>
      <c r="H353" s="399" t="s">
        <v>9</v>
      </c>
      <c r="I353" s="400"/>
      <c r="J353" s="399" t="s">
        <v>10</v>
      </c>
      <c r="K353" s="400"/>
      <c r="L353" s="399"/>
      <c r="M353" s="400"/>
      <c r="N353" s="399"/>
      <c r="O353" s="400"/>
      <c r="P353" s="19"/>
      <c r="Q353" s="20"/>
    </row>
    <row r="354" spans="2:17" ht="21.75">
      <c r="B354" s="24" t="s">
        <v>204</v>
      </c>
      <c r="F354" s="136">
        <v>30000</v>
      </c>
      <c r="G354" s="28" t="s">
        <v>15</v>
      </c>
      <c r="H354" s="28" t="s">
        <v>15</v>
      </c>
      <c r="I354" s="28" t="s">
        <v>15</v>
      </c>
      <c r="J354" s="10" t="s">
        <v>15</v>
      </c>
      <c r="K354" s="28" t="s">
        <v>15</v>
      </c>
      <c r="L354" s="10"/>
      <c r="M354" s="28"/>
      <c r="N354" s="46"/>
      <c r="O354" s="28"/>
      <c r="P354" s="136"/>
      <c r="Q354" s="28"/>
    </row>
    <row r="355" spans="2:17" ht="21.75">
      <c r="B355" s="24" t="s">
        <v>205</v>
      </c>
      <c r="C355" s="7"/>
      <c r="D355" s="7"/>
      <c r="F355" s="27">
        <v>10000</v>
      </c>
      <c r="G355" s="68" t="s">
        <v>15</v>
      </c>
      <c r="H355" s="68" t="s">
        <v>15</v>
      </c>
      <c r="I355" s="68" t="s">
        <v>15</v>
      </c>
      <c r="J355" s="28" t="s">
        <v>15</v>
      </c>
      <c r="K355" s="68" t="s">
        <v>15</v>
      </c>
      <c r="L355" s="22"/>
      <c r="N355" s="22"/>
      <c r="O355" s="22"/>
      <c r="P355" s="27"/>
      <c r="Q355" s="68"/>
    </row>
    <row r="356" spans="2:17" ht="21.75">
      <c r="B356" s="151" t="s">
        <v>206</v>
      </c>
      <c r="C356" s="211"/>
      <c r="F356" s="27">
        <v>15000</v>
      </c>
      <c r="G356" s="69" t="s">
        <v>15</v>
      </c>
      <c r="H356" s="68" t="s">
        <v>15</v>
      </c>
      <c r="I356" s="68" t="s">
        <v>15</v>
      </c>
      <c r="J356" s="37" t="s">
        <v>15</v>
      </c>
      <c r="K356" s="68" t="s">
        <v>15</v>
      </c>
      <c r="L356" s="9"/>
      <c r="M356" s="28"/>
      <c r="N356" s="30"/>
      <c r="O356" s="28"/>
      <c r="P356" s="27"/>
      <c r="Q356" s="155"/>
    </row>
    <row r="357" spans="2:17" ht="21.75">
      <c r="B357" s="71" t="s">
        <v>207</v>
      </c>
      <c r="C357" s="154"/>
      <c r="F357" s="25">
        <v>30000</v>
      </c>
      <c r="G357" s="59" t="s">
        <v>15</v>
      </c>
      <c r="H357" s="29" t="s">
        <v>15</v>
      </c>
      <c r="I357" s="29" t="s">
        <v>15</v>
      </c>
      <c r="J357" s="37" t="s">
        <v>15</v>
      </c>
      <c r="K357" s="29" t="s">
        <v>15</v>
      </c>
      <c r="L357" s="9"/>
      <c r="M357" s="29"/>
      <c r="N357" s="30"/>
      <c r="O357" s="29"/>
      <c r="P357" s="25"/>
      <c r="Q357" s="29"/>
    </row>
    <row r="358" spans="2:17" ht="21.75">
      <c r="B358" s="24" t="s">
        <v>208</v>
      </c>
      <c r="F358" s="25">
        <v>10000</v>
      </c>
      <c r="G358" s="26" t="s">
        <v>15</v>
      </c>
      <c r="H358" s="28" t="s">
        <v>15</v>
      </c>
      <c r="I358" s="28" t="s">
        <v>15</v>
      </c>
      <c r="J358" s="37" t="s">
        <v>15</v>
      </c>
      <c r="K358" s="28" t="s">
        <v>15</v>
      </c>
      <c r="L358" s="37"/>
      <c r="M358" s="28"/>
      <c r="N358" s="30"/>
      <c r="O358" s="28"/>
      <c r="P358" s="25"/>
      <c r="Q358" s="11"/>
    </row>
    <row r="359" spans="1:17" ht="21.75">
      <c r="A359" s="7"/>
      <c r="B359" s="24" t="s">
        <v>209</v>
      </c>
      <c r="C359" s="7"/>
      <c r="D359" s="7"/>
      <c r="E359" s="7"/>
      <c r="F359" s="25">
        <v>30000</v>
      </c>
      <c r="G359" s="10" t="s">
        <v>15</v>
      </c>
      <c r="H359" s="28" t="s">
        <v>15</v>
      </c>
      <c r="I359" s="10" t="s">
        <v>15</v>
      </c>
      <c r="J359" s="30" t="s">
        <v>15</v>
      </c>
      <c r="K359" s="10" t="s">
        <v>15</v>
      </c>
      <c r="L359" s="30"/>
      <c r="M359" s="10"/>
      <c r="N359" s="30"/>
      <c r="O359" s="10"/>
      <c r="P359" s="25"/>
      <c r="Q359" s="11"/>
    </row>
    <row r="360" spans="2:17" ht="21.75">
      <c r="B360" s="24" t="s">
        <v>210</v>
      </c>
      <c r="C360" s="10"/>
      <c r="D360" s="10"/>
      <c r="E360" s="7"/>
      <c r="F360" s="37">
        <v>10000</v>
      </c>
      <c r="G360" s="28" t="s">
        <v>15</v>
      </c>
      <c r="H360" s="28" t="s">
        <v>15</v>
      </c>
      <c r="I360" s="28" t="s">
        <v>15</v>
      </c>
      <c r="J360" s="9" t="s">
        <v>15</v>
      </c>
      <c r="K360" s="28" t="s">
        <v>15</v>
      </c>
      <c r="L360" s="9"/>
      <c r="M360" s="28"/>
      <c r="N360" s="9"/>
      <c r="O360" s="28"/>
      <c r="P360" s="37"/>
      <c r="Q360" s="28"/>
    </row>
    <row r="361" spans="2:17" ht="21.75">
      <c r="B361" s="24" t="s">
        <v>211</v>
      </c>
      <c r="C361" s="10"/>
      <c r="D361" s="10"/>
      <c r="E361" s="7"/>
      <c r="F361" s="37">
        <v>10000</v>
      </c>
      <c r="G361" s="28" t="s">
        <v>15</v>
      </c>
      <c r="H361" s="28" t="s">
        <v>15</v>
      </c>
      <c r="I361" s="28" t="s">
        <v>15</v>
      </c>
      <c r="J361" s="9" t="s">
        <v>15</v>
      </c>
      <c r="K361" s="28" t="s">
        <v>15</v>
      </c>
      <c r="L361" s="9"/>
      <c r="M361" s="28"/>
      <c r="N361" s="9"/>
      <c r="O361" s="28"/>
      <c r="P361" s="37"/>
      <c r="Q361" s="28"/>
    </row>
    <row r="362" spans="2:17" ht="21.75">
      <c r="B362" s="24" t="s">
        <v>212</v>
      </c>
      <c r="C362" s="10"/>
      <c r="D362" s="10"/>
      <c r="E362" s="7"/>
      <c r="F362" s="37">
        <v>15000</v>
      </c>
      <c r="G362" s="28" t="s">
        <v>15</v>
      </c>
      <c r="H362" s="28" t="s">
        <v>15</v>
      </c>
      <c r="I362" s="28" t="s">
        <v>15</v>
      </c>
      <c r="J362" s="9" t="s">
        <v>15</v>
      </c>
      <c r="K362" s="28" t="s">
        <v>15</v>
      </c>
      <c r="L362" s="9"/>
      <c r="M362" s="28"/>
      <c r="N362" s="9"/>
      <c r="O362" s="28"/>
      <c r="P362" s="37"/>
      <c r="Q362" s="28"/>
    </row>
    <row r="363" spans="2:17" ht="21.75">
      <c r="B363" s="24" t="s">
        <v>213</v>
      </c>
      <c r="C363" s="10"/>
      <c r="D363" s="10"/>
      <c r="E363" s="7"/>
      <c r="F363" s="37">
        <v>30000</v>
      </c>
      <c r="G363" s="28" t="s">
        <v>15</v>
      </c>
      <c r="H363" s="28" t="s">
        <v>15</v>
      </c>
      <c r="I363" s="28" t="s">
        <v>15</v>
      </c>
      <c r="J363" s="9" t="s">
        <v>15</v>
      </c>
      <c r="K363" s="28" t="s">
        <v>15</v>
      </c>
      <c r="L363" s="9"/>
      <c r="M363" s="28"/>
      <c r="N363" s="9"/>
      <c r="O363" s="28"/>
      <c r="P363" s="37"/>
      <c r="Q363" s="28"/>
    </row>
    <row r="364" spans="2:17" ht="21.75">
      <c r="B364" s="24" t="s">
        <v>214</v>
      </c>
      <c r="C364" s="10"/>
      <c r="D364" s="10"/>
      <c r="E364" s="7"/>
      <c r="F364" s="37">
        <v>5000</v>
      </c>
      <c r="G364" s="28" t="s">
        <v>15</v>
      </c>
      <c r="H364" s="28" t="s">
        <v>15</v>
      </c>
      <c r="I364" s="28" t="s">
        <v>15</v>
      </c>
      <c r="J364" s="9" t="s">
        <v>15</v>
      </c>
      <c r="K364" s="28" t="s">
        <v>15</v>
      </c>
      <c r="L364" s="9"/>
      <c r="M364" s="28"/>
      <c r="N364" s="9"/>
      <c r="O364" s="28"/>
      <c r="P364" s="37"/>
      <c r="Q364" s="28"/>
    </row>
    <row r="365" spans="2:17" ht="21.75">
      <c r="B365" s="24" t="s">
        <v>215</v>
      </c>
      <c r="C365" s="10"/>
      <c r="D365" s="10"/>
      <c r="E365" s="7"/>
      <c r="F365" s="37">
        <v>10000</v>
      </c>
      <c r="G365" s="28" t="s">
        <v>15</v>
      </c>
      <c r="H365" s="28" t="s">
        <v>15</v>
      </c>
      <c r="I365" s="28" t="s">
        <v>15</v>
      </c>
      <c r="J365" s="9" t="s">
        <v>15</v>
      </c>
      <c r="K365" s="28" t="s">
        <v>15</v>
      </c>
      <c r="L365" s="9"/>
      <c r="M365" s="28"/>
      <c r="N365" s="9"/>
      <c r="O365" s="28"/>
      <c r="P365" s="37"/>
      <c r="Q365" s="28"/>
    </row>
    <row r="366" spans="2:17" ht="21.75">
      <c r="B366" s="24" t="s">
        <v>216</v>
      </c>
      <c r="C366" s="10"/>
      <c r="D366" s="10"/>
      <c r="E366" s="7"/>
      <c r="F366" s="37">
        <v>20000</v>
      </c>
      <c r="G366" s="28" t="s">
        <v>15</v>
      </c>
      <c r="H366" s="28" t="s">
        <v>15</v>
      </c>
      <c r="I366" s="28" t="s">
        <v>15</v>
      </c>
      <c r="J366" s="9" t="s">
        <v>15</v>
      </c>
      <c r="K366" s="28" t="s">
        <v>15</v>
      </c>
      <c r="L366" s="9"/>
      <c r="M366" s="28"/>
      <c r="N366" s="9"/>
      <c r="O366" s="28"/>
      <c r="P366" s="37"/>
      <c r="Q366" s="28"/>
    </row>
    <row r="367" spans="2:17" ht="21.75">
      <c r="B367" s="24" t="s">
        <v>217</v>
      </c>
      <c r="C367" s="10"/>
      <c r="D367" s="10"/>
      <c r="E367" s="7"/>
      <c r="F367" s="37">
        <v>10000</v>
      </c>
      <c r="G367" s="28" t="s">
        <v>15</v>
      </c>
      <c r="H367" s="28" t="s">
        <v>15</v>
      </c>
      <c r="I367" s="28" t="s">
        <v>15</v>
      </c>
      <c r="J367" s="9" t="s">
        <v>15</v>
      </c>
      <c r="K367" s="28" t="s">
        <v>15</v>
      </c>
      <c r="L367" s="9"/>
      <c r="M367" s="28"/>
      <c r="N367" s="9"/>
      <c r="O367" s="28"/>
      <c r="P367" s="37"/>
      <c r="Q367" s="28"/>
    </row>
    <row r="368" spans="2:17" ht="21.75">
      <c r="B368" s="24" t="s">
        <v>218</v>
      </c>
      <c r="C368" s="10"/>
      <c r="D368" s="10"/>
      <c r="E368" s="7"/>
      <c r="F368" s="37">
        <v>48000</v>
      </c>
      <c r="G368" s="28" t="s">
        <v>15</v>
      </c>
      <c r="H368" s="28" t="s">
        <v>15</v>
      </c>
      <c r="I368" s="28" t="s">
        <v>15</v>
      </c>
      <c r="J368" s="37">
        <v>24539</v>
      </c>
      <c r="K368" s="28" t="s">
        <v>15</v>
      </c>
      <c r="L368" s="9"/>
      <c r="M368" s="28"/>
      <c r="N368" s="9"/>
      <c r="O368" s="28"/>
      <c r="P368" s="37"/>
      <c r="Q368" s="28"/>
    </row>
    <row r="369" spans="2:17" ht="21.75">
      <c r="B369" s="24" t="s">
        <v>219</v>
      </c>
      <c r="C369" s="10"/>
      <c r="D369" s="10"/>
      <c r="E369" s="7"/>
      <c r="F369" s="37">
        <v>30000</v>
      </c>
      <c r="G369" s="28" t="s">
        <v>15</v>
      </c>
      <c r="H369" s="28" t="s">
        <v>15</v>
      </c>
      <c r="I369" s="28" t="s">
        <v>15</v>
      </c>
      <c r="J369" s="9" t="s">
        <v>15</v>
      </c>
      <c r="K369" s="28" t="s">
        <v>15</v>
      </c>
      <c r="L369" s="9"/>
      <c r="M369" s="28"/>
      <c r="N369" s="9"/>
      <c r="O369" s="28"/>
      <c r="P369" s="37"/>
      <c r="Q369" s="28"/>
    </row>
    <row r="370" spans="2:17" ht="21.75">
      <c r="B370" s="24" t="s">
        <v>221</v>
      </c>
      <c r="C370" s="10"/>
      <c r="D370" s="10"/>
      <c r="E370" s="7"/>
      <c r="F370" s="37">
        <v>25000</v>
      </c>
      <c r="G370" s="28" t="s">
        <v>15</v>
      </c>
      <c r="H370" s="28" t="s">
        <v>15</v>
      </c>
      <c r="I370" s="28" t="s">
        <v>15</v>
      </c>
      <c r="J370" s="9" t="s">
        <v>15</v>
      </c>
      <c r="K370" s="28" t="s">
        <v>15</v>
      </c>
      <c r="L370" s="9"/>
      <c r="M370" s="28"/>
      <c r="N370" s="9"/>
      <c r="O370" s="28"/>
      <c r="P370" s="37"/>
      <c r="Q370" s="28"/>
    </row>
    <row r="371" spans="2:17" ht="21.75">
      <c r="B371" s="24"/>
      <c r="C371" s="10"/>
      <c r="D371" s="10"/>
      <c r="E371" s="7"/>
      <c r="F371" s="200"/>
      <c r="G371" s="28"/>
      <c r="H371" s="28"/>
      <c r="I371" s="28"/>
      <c r="J371" s="9" t="s">
        <v>15</v>
      </c>
      <c r="K371" s="28"/>
      <c r="L371" s="9"/>
      <c r="M371" s="28"/>
      <c r="N371" s="9"/>
      <c r="O371" s="28"/>
      <c r="P371" s="254"/>
      <c r="Q371" s="22"/>
    </row>
    <row r="372" spans="2:17" ht="22.5" thickBot="1">
      <c r="B372" s="16" t="s">
        <v>220</v>
      </c>
      <c r="C372" s="40"/>
      <c r="D372" s="40"/>
      <c r="E372" s="193" t="s">
        <v>44</v>
      </c>
      <c r="F372" s="165">
        <v>1110056</v>
      </c>
      <c r="G372" s="34" t="s">
        <v>15</v>
      </c>
      <c r="H372" s="98">
        <v>38443</v>
      </c>
      <c r="I372" s="34" t="s">
        <v>15</v>
      </c>
      <c r="J372" s="165">
        <v>161649</v>
      </c>
      <c r="K372" s="34" t="s">
        <v>15</v>
      </c>
      <c r="L372" s="70"/>
      <c r="M372" s="34"/>
      <c r="N372" s="70"/>
      <c r="O372" s="34"/>
      <c r="P372" s="255"/>
      <c r="Q372" s="34"/>
    </row>
    <row r="373" spans="2:17" ht="22.5" thickTop="1">
      <c r="B373" s="7"/>
      <c r="C373" s="7"/>
      <c r="D373" s="7"/>
      <c r="E373" s="47"/>
      <c r="F373" s="44"/>
      <c r="G373" s="10"/>
      <c r="H373" s="95"/>
      <c r="I373" s="10"/>
      <c r="J373" s="81"/>
      <c r="K373" s="10"/>
      <c r="L373" s="81"/>
      <c r="M373" s="10"/>
      <c r="N373" s="81"/>
      <c r="O373" s="10"/>
      <c r="P373" s="46"/>
      <c r="Q373" s="121"/>
    </row>
    <row r="374" spans="2:17" ht="21.75">
      <c r="B374" s="7"/>
      <c r="C374" s="7"/>
      <c r="D374" s="7"/>
      <c r="E374" s="47"/>
      <c r="F374" s="44"/>
      <c r="G374" s="10"/>
      <c r="H374" s="95"/>
      <c r="I374" s="10"/>
      <c r="J374" s="81"/>
      <c r="K374" s="10"/>
      <c r="L374" s="81"/>
      <c r="M374" s="10"/>
      <c r="N374" s="81"/>
      <c r="O374" s="10"/>
      <c r="P374" s="46"/>
      <c r="Q374" s="121"/>
    </row>
    <row r="375" spans="2:17" ht="21.75">
      <c r="B375" s="7"/>
      <c r="C375" s="7"/>
      <c r="D375" s="7"/>
      <c r="E375" s="47"/>
      <c r="F375" s="44"/>
      <c r="G375" s="10"/>
      <c r="H375" s="95"/>
      <c r="I375" s="10"/>
      <c r="J375" s="81"/>
      <c r="K375" s="10"/>
      <c r="L375" s="81"/>
      <c r="M375" s="10"/>
      <c r="N375" s="81"/>
      <c r="O375" s="10"/>
      <c r="P375" s="46"/>
      <c r="Q375" s="121"/>
    </row>
    <row r="376" spans="2:17" ht="21.75">
      <c r="B376" s="7"/>
      <c r="C376" s="7"/>
      <c r="D376" s="7"/>
      <c r="E376" s="47"/>
      <c r="F376" s="44"/>
      <c r="G376" s="10"/>
      <c r="H376" s="95"/>
      <c r="I376" s="10"/>
      <c r="J376" s="81"/>
      <c r="K376" s="10"/>
      <c r="L376" s="81"/>
      <c r="M376" s="10"/>
      <c r="N376" s="81"/>
      <c r="O376" s="10"/>
      <c r="P376" s="46"/>
      <c r="Q376" s="121"/>
    </row>
    <row r="377" spans="2:17" ht="21.75">
      <c r="B377" s="156" t="s">
        <v>121</v>
      </c>
      <c r="C377" s="134"/>
      <c r="D377" s="7"/>
      <c r="E377" s="47"/>
      <c r="F377" s="44"/>
      <c r="G377" s="10"/>
      <c r="H377" s="95"/>
      <c r="I377" s="10"/>
      <c r="J377" s="81"/>
      <c r="K377" s="10"/>
      <c r="L377" s="81"/>
      <c r="M377" s="10"/>
      <c r="N377" s="45"/>
      <c r="O377" s="121"/>
      <c r="P377" s="95"/>
      <c r="Q377" s="10"/>
    </row>
    <row r="378" spans="2:17" ht="21.75">
      <c r="B378" s="2"/>
      <c r="C378" s="2"/>
      <c r="D378" s="2"/>
      <c r="F378" s="26" t="s">
        <v>54</v>
      </c>
      <c r="P378" s="7"/>
      <c r="Q378" s="7"/>
    </row>
    <row r="379" spans="2:17" ht="21.75">
      <c r="B379" s="24"/>
      <c r="C379" s="7"/>
      <c r="D379" s="7"/>
      <c r="E379" s="4"/>
      <c r="F379" s="12"/>
      <c r="G379" s="13"/>
      <c r="H379" s="374" t="s">
        <v>1</v>
      </c>
      <c r="I379" s="374"/>
      <c r="J379" s="374"/>
      <c r="K379" s="374"/>
      <c r="L379" s="374"/>
      <c r="M379" s="374"/>
      <c r="N379" s="374"/>
      <c r="O379" s="375"/>
      <c r="P379" s="3"/>
      <c r="Q379" s="8"/>
    </row>
    <row r="380" spans="2:17" ht="21.75">
      <c r="B380" s="389" t="s">
        <v>2</v>
      </c>
      <c r="C380" s="390"/>
      <c r="D380" s="390"/>
      <c r="E380" s="391"/>
      <c r="F380" s="389" t="s">
        <v>3</v>
      </c>
      <c r="G380" s="391"/>
      <c r="H380" s="381" t="s">
        <v>4</v>
      </c>
      <c r="I380" s="382"/>
      <c r="J380" s="381" t="s">
        <v>5</v>
      </c>
      <c r="K380" s="382"/>
      <c r="L380" s="381"/>
      <c r="M380" s="382"/>
      <c r="N380" s="381"/>
      <c r="O380" s="382"/>
      <c r="P380" s="402"/>
      <c r="Q380" s="403"/>
    </row>
    <row r="381" spans="2:17" ht="21.75">
      <c r="B381" s="17"/>
      <c r="C381" s="40"/>
      <c r="D381" s="40"/>
      <c r="E381" s="2"/>
      <c r="F381" s="17"/>
      <c r="G381" s="18"/>
      <c r="H381" s="399" t="s">
        <v>9</v>
      </c>
      <c r="I381" s="400"/>
      <c r="J381" s="399" t="s">
        <v>10</v>
      </c>
      <c r="K381" s="400"/>
      <c r="L381" s="399"/>
      <c r="M381" s="400"/>
      <c r="N381" s="399"/>
      <c r="O381" s="400"/>
      <c r="P381" s="19"/>
      <c r="Q381" s="20"/>
    </row>
    <row r="382" spans="2:17" ht="21.75">
      <c r="B382" s="24"/>
      <c r="C382" s="7"/>
      <c r="D382" s="7"/>
      <c r="F382" s="25"/>
      <c r="G382" s="10"/>
      <c r="H382" s="25"/>
      <c r="I382" s="10"/>
      <c r="J382" s="30"/>
      <c r="K382" s="30"/>
      <c r="L382" s="30"/>
      <c r="M382" s="30"/>
      <c r="N382" s="30"/>
      <c r="O382" s="7"/>
      <c r="P382" s="30"/>
      <c r="Q382" s="28"/>
    </row>
    <row r="383" spans="2:17" ht="21.75">
      <c r="B383" s="23" t="s">
        <v>343</v>
      </c>
      <c r="F383" s="25"/>
      <c r="G383" s="10"/>
      <c r="H383" s="58"/>
      <c r="I383" s="10"/>
      <c r="J383" s="30"/>
      <c r="K383" s="10"/>
      <c r="L383" s="30"/>
      <c r="M383" s="10"/>
      <c r="N383" s="30"/>
      <c r="O383" s="10"/>
      <c r="P383" s="30"/>
      <c r="Q383" s="28"/>
    </row>
    <row r="384" spans="2:17" ht="21.75">
      <c r="B384" s="151" t="s">
        <v>381</v>
      </c>
      <c r="C384" s="152"/>
      <c r="D384" s="152"/>
      <c r="F384" s="25">
        <v>10000</v>
      </c>
      <c r="G384" s="10" t="s">
        <v>15</v>
      </c>
      <c r="H384" s="29" t="s">
        <v>15</v>
      </c>
      <c r="I384" s="10" t="s">
        <v>15</v>
      </c>
      <c r="J384" s="30" t="s">
        <v>15</v>
      </c>
      <c r="K384" s="10" t="s">
        <v>15</v>
      </c>
      <c r="L384" s="30"/>
      <c r="M384" s="10"/>
      <c r="N384" s="30"/>
      <c r="O384" s="10"/>
      <c r="P384" s="30"/>
      <c r="Q384" s="11"/>
    </row>
    <row r="385" spans="2:17" ht="21.75">
      <c r="B385" s="151" t="s">
        <v>382</v>
      </c>
      <c r="C385" s="152"/>
      <c r="D385" s="152"/>
      <c r="F385" s="25">
        <v>30000</v>
      </c>
      <c r="G385" s="10" t="s">
        <v>15</v>
      </c>
      <c r="H385" s="29" t="s">
        <v>15</v>
      </c>
      <c r="I385" s="10" t="s">
        <v>15</v>
      </c>
      <c r="J385" s="30" t="s">
        <v>15</v>
      </c>
      <c r="K385" s="10" t="s">
        <v>15</v>
      </c>
      <c r="L385" s="30"/>
      <c r="M385" s="10"/>
      <c r="N385" s="30"/>
      <c r="O385" s="10"/>
      <c r="P385" s="30"/>
      <c r="Q385" s="11"/>
    </row>
    <row r="386" spans="2:17" ht="21.75">
      <c r="B386" s="24" t="s">
        <v>225</v>
      </c>
      <c r="F386" s="25">
        <v>35000</v>
      </c>
      <c r="G386" s="10" t="s">
        <v>15</v>
      </c>
      <c r="H386" s="29" t="s">
        <v>15</v>
      </c>
      <c r="I386" s="10" t="s">
        <v>15</v>
      </c>
      <c r="J386" s="30" t="s">
        <v>15</v>
      </c>
      <c r="K386" s="10" t="s">
        <v>15</v>
      </c>
      <c r="L386" s="30"/>
      <c r="M386" s="10"/>
      <c r="N386" s="30"/>
      <c r="O386" s="10"/>
      <c r="P386" s="25"/>
      <c r="Q386" s="11"/>
    </row>
    <row r="387" spans="2:17" ht="21.75">
      <c r="B387" s="24" t="s">
        <v>226</v>
      </c>
      <c r="F387" s="25">
        <v>54000</v>
      </c>
      <c r="G387" s="10" t="s">
        <v>15</v>
      </c>
      <c r="H387" s="29" t="s">
        <v>15</v>
      </c>
      <c r="I387" s="10" t="s">
        <v>15</v>
      </c>
      <c r="J387" s="30" t="s">
        <v>15</v>
      </c>
      <c r="K387" s="10" t="s">
        <v>15</v>
      </c>
      <c r="L387" s="30"/>
      <c r="M387" s="10"/>
      <c r="N387" s="30"/>
      <c r="O387" s="10"/>
      <c r="P387" s="25"/>
      <c r="Q387" s="11"/>
    </row>
    <row r="388" spans="2:17" ht="21.75">
      <c r="B388" s="24" t="s">
        <v>227</v>
      </c>
      <c r="F388" s="25">
        <v>89800</v>
      </c>
      <c r="G388" s="10" t="s">
        <v>15</v>
      </c>
      <c r="H388" s="29" t="s">
        <v>15</v>
      </c>
      <c r="I388" s="10" t="s">
        <v>15</v>
      </c>
      <c r="J388" s="30" t="s">
        <v>15</v>
      </c>
      <c r="K388" s="10" t="s">
        <v>15</v>
      </c>
      <c r="L388" s="30"/>
      <c r="M388" s="10"/>
      <c r="N388" s="30"/>
      <c r="O388" s="10"/>
      <c r="P388" s="25"/>
      <c r="Q388" s="11"/>
    </row>
    <row r="389" spans="2:17" ht="22.5" thickBot="1">
      <c r="B389" s="24"/>
      <c r="C389" s="7"/>
      <c r="D389" s="7"/>
      <c r="E389" s="50" t="s">
        <v>49</v>
      </c>
      <c r="F389" s="51">
        <f>SUM(F384:F388)</f>
        <v>218800</v>
      </c>
      <c r="G389" s="34" t="s">
        <v>15</v>
      </c>
      <c r="H389" s="55" t="s">
        <v>15</v>
      </c>
      <c r="I389" s="34" t="s">
        <v>15</v>
      </c>
      <c r="J389" s="112" t="s">
        <v>15</v>
      </c>
      <c r="K389" s="34" t="s">
        <v>15</v>
      </c>
      <c r="L389" s="112"/>
      <c r="M389" s="34"/>
      <c r="N389" s="112"/>
      <c r="O389" s="34"/>
      <c r="P389" s="51"/>
      <c r="Q389" s="34"/>
    </row>
    <row r="390" spans="2:17" ht="22.5" thickTop="1">
      <c r="B390" s="21" t="s">
        <v>50</v>
      </c>
      <c r="E390" s="7"/>
      <c r="F390" s="25"/>
      <c r="G390" s="10"/>
      <c r="H390" s="29"/>
      <c r="I390" s="10"/>
      <c r="J390" s="37"/>
      <c r="K390" s="28"/>
      <c r="L390" s="60"/>
      <c r="M390" s="11"/>
      <c r="N390" s="46"/>
      <c r="O390" s="28"/>
      <c r="P390" s="30"/>
      <c r="Q390" s="11"/>
    </row>
    <row r="391" spans="2:17" ht="21.75">
      <c r="B391" s="151" t="s">
        <v>229</v>
      </c>
      <c r="E391" s="7"/>
      <c r="F391" s="27">
        <v>8985</v>
      </c>
      <c r="G391" s="10" t="s">
        <v>15</v>
      </c>
      <c r="H391" s="29" t="s">
        <v>15</v>
      </c>
      <c r="I391" s="10" t="s">
        <v>15</v>
      </c>
      <c r="J391" s="37">
        <v>2738</v>
      </c>
      <c r="K391" s="28">
        <v>78</v>
      </c>
      <c r="L391" s="46"/>
      <c r="M391" s="28"/>
      <c r="N391" s="46"/>
      <c r="O391" s="28"/>
      <c r="P391" s="27"/>
      <c r="Q391" s="11"/>
    </row>
    <row r="392" spans="2:17" ht="21.75">
      <c r="B392" s="151" t="s">
        <v>230</v>
      </c>
      <c r="E392" s="7"/>
      <c r="F392" s="27">
        <v>4000</v>
      </c>
      <c r="G392" s="10" t="s">
        <v>15</v>
      </c>
      <c r="H392" s="58">
        <v>1710</v>
      </c>
      <c r="I392" s="10" t="s">
        <v>15</v>
      </c>
      <c r="J392" s="37">
        <v>1790</v>
      </c>
      <c r="K392" s="28" t="s">
        <v>15</v>
      </c>
      <c r="L392" s="46"/>
      <c r="M392" s="28"/>
      <c r="N392" s="46"/>
      <c r="O392" s="28"/>
      <c r="P392" s="27"/>
      <c r="Q392" s="11"/>
    </row>
    <row r="393" spans="2:17" ht="21.75">
      <c r="B393" s="151" t="s">
        <v>231</v>
      </c>
      <c r="C393" s="152"/>
      <c r="D393" s="152"/>
      <c r="E393" s="160"/>
      <c r="F393" s="27">
        <v>20000</v>
      </c>
      <c r="G393" s="10" t="s">
        <v>15</v>
      </c>
      <c r="H393" s="58">
        <v>1355</v>
      </c>
      <c r="I393" s="10">
        <v>69</v>
      </c>
      <c r="J393" s="37">
        <v>3177</v>
      </c>
      <c r="K393" s="28">
        <v>91</v>
      </c>
      <c r="L393" s="46"/>
      <c r="M393" s="28"/>
      <c r="N393" s="46"/>
      <c r="O393" s="28"/>
      <c r="P393" s="27"/>
      <c r="Q393" s="11"/>
    </row>
    <row r="394" spans="2:17" ht="21.75">
      <c r="B394" s="151" t="s">
        <v>232</v>
      </c>
      <c r="C394" s="152"/>
      <c r="D394" s="152"/>
      <c r="E394" s="160"/>
      <c r="F394" s="27">
        <v>20000</v>
      </c>
      <c r="G394" s="10" t="s">
        <v>15</v>
      </c>
      <c r="H394" s="58">
        <v>4349</v>
      </c>
      <c r="I394" s="10" t="s">
        <v>15</v>
      </c>
      <c r="J394" s="42">
        <v>4990</v>
      </c>
      <c r="K394" s="43" t="s">
        <v>15</v>
      </c>
      <c r="L394" s="63"/>
      <c r="M394" s="28"/>
      <c r="N394" s="46"/>
      <c r="O394" s="28"/>
      <c r="P394" s="27"/>
      <c r="Q394" s="11"/>
    </row>
    <row r="395" spans="2:17" ht="22.5" thickBot="1">
      <c r="B395" s="24"/>
      <c r="C395" s="7"/>
      <c r="D395" s="7"/>
      <c r="E395" s="157" t="s">
        <v>53</v>
      </c>
      <c r="F395" s="35">
        <f>SUM(F391:F394)</f>
        <v>52985</v>
      </c>
      <c r="G395" s="52" t="s">
        <v>15</v>
      </c>
      <c r="H395" s="113">
        <f>SUM(H392:H394)</f>
        <v>7414</v>
      </c>
      <c r="I395" s="52">
        <v>69</v>
      </c>
      <c r="J395" s="159">
        <v>12696</v>
      </c>
      <c r="K395" s="64">
        <v>69</v>
      </c>
      <c r="L395" s="103"/>
      <c r="M395" s="34"/>
      <c r="N395" s="73"/>
      <c r="O395" s="34"/>
      <c r="P395" s="35"/>
      <c r="Q395" s="265"/>
    </row>
    <row r="396" spans="2:17" ht="22.5" thickTop="1">
      <c r="B396" s="21" t="s">
        <v>344</v>
      </c>
      <c r="E396" s="7"/>
      <c r="F396" s="25"/>
      <c r="G396" s="10"/>
      <c r="H396" s="29"/>
      <c r="I396" s="10"/>
      <c r="J396" s="37"/>
      <c r="K396" s="28"/>
      <c r="L396" s="46"/>
      <c r="M396" s="28"/>
      <c r="N396" s="46"/>
      <c r="O396" s="28"/>
      <c r="P396" s="30"/>
      <c r="Q396" s="11"/>
    </row>
    <row r="397" spans="2:17" ht="21.75">
      <c r="B397" s="24" t="s">
        <v>234</v>
      </c>
      <c r="C397" s="7"/>
      <c r="D397" s="7"/>
      <c r="E397" s="7"/>
      <c r="F397" s="25">
        <v>120000</v>
      </c>
      <c r="G397" s="10" t="s">
        <v>15</v>
      </c>
      <c r="H397" s="29" t="s">
        <v>15</v>
      </c>
      <c r="I397" s="10" t="s">
        <v>15</v>
      </c>
      <c r="J397" s="30" t="s">
        <v>15</v>
      </c>
      <c r="K397" s="10" t="s">
        <v>15</v>
      </c>
      <c r="L397" s="29"/>
      <c r="M397" s="10"/>
      <c r="N397" s="30"/>
      <c r="O397" s="10"/>
      <c r="P397" s="25"/>
      <c r="Q397" s="11"/>
    </row>
    <row r="398" spans="2:17" ht="21.75">
      <c r="B398" s="24"/>
      <c r="C398" s="7"/>
      <c r="D398" s="7"/>
      <c r="E398" s="7"/>
      <c r="F398" s="25"/>
      <c r="G398" s="10"/>
      <c r="H398" s="29"/>
      <c r="I398" s="10"/>
      <c r="J398" s="153"/>
      <c r="K398" s="40"/>
      <c r="L398" s="49"/>
      <c r="M398" s="43"/>
      <c r="N398" s="46"/>
      <c r="O398" s="43"/>
      <c r="P398" s="25"/>
      <c r="Q398" s="11"/>
    </row>
    <row r="399" spans="2:17" ht="22.5" thickBot="1">
      <c r="B399" s="16"/>
      <c r="C399" s="2"/>
      <c r="D399" s="2"/>
      <c r="E399" s="193" t="s">
        <v>56</v>
      </c>
      <c r="F399" s="33">
        <f>SUM(F396:F397)</f>
        <v>120000</v>
      </c>
      <c r="G399" s="52" t="s">
        <v>15</v>
      </c>
      <c r="H399" s="55" t="s">
        <v>15</v>
      </c>
      <c r="I399" s="52" t="s">
        <v>15</v>
      </c>
      <c r="J399" s="159" t="s">
        <v>15</v>
      </c>
      <c r="K399" s="64" t="s">
        <v>15</v>
      </c>
      <c r="L399" s="103"/>
      <c r="M399" s="64"/>
      <c r="N399" s="73"/>
      <c r="O399" s="34"/>
      <c r="P399" s="33"/>
      <c r="Q399" s="56"/>
    </row>
    <row r="400" spans="2:17" ht="22.5" thickTop="1">
      <c r="B400" s="7"/>
      <c r="C400" s="7"/>
      <c r="D400" s="7"/>
      <c r="E400" s="157"/>
      <c r="F400" s="44"/>
      <c r="G400" s="10"/>
      <c r="H400" s="79"/>
      <c r="I400" s="10"/>
      <c r="J400" s="46"/>
      <c r="K400" s="10"/>
      <c r="L400" s="79"/>
      <c r="M400" s="10"/>
      <c r="N400" s="81"/>
      <c r="O400" s="10"/>
      <c r="P400" s="44"/>
      <c r="Q400" s="10"/>
    </row>
    <row r="401" spans="2:17" ht="21.75">
      <c r="B401" s="7"/>
      <c r="C401" s="7"/>
      <c r="D401" s="7"/>
      <c r="E401" s="157"/>
      <c r="F401" s="44"/>
      <c r="G401" s="10"/>
      <c r="H401" s="79"/>
      <c r="I401" s="10"/>
      <c r="J401" s="46"/>
      <c r="K401" s="10"/>
      <c r="L401" s="79"/>
      <c r="M401" s="10"/>
      <c r="N401" s="81"/>
      <c r="O401" s="10"/>
      <c r="P401" s="44"/>
      <c r="Q401" s="10"/>
    </row>
    <row r="402" spans="2:17" ht="21.75">
      <c r="B402" s="7"/>
      <c r="C402" s="7"/>
      <c r="D402" s="7"/>
      <c r="E402" s="157"/>
      <c r="F402" s="44"/>
      <c r="G402" s="10"/>
      <c r="H402" s="79"/>
      <c r="I402" s="10"/>
      <c r="J402" s="46"/>
      <c r="K402" s="10"/>
      <c r="L402" s="79"/>
      <c r="M402" s="10"/>
      <c r="N402" s="81"/>
      <c r="O402" s="10"/>
      <c r="P402" s="44"/>
      <c r="Q402" s="10"/>
    </row>
    <row r="403" spans="2:17" ht="21.75">
      <c r="B403" s="7"/>
      <c r="C403" s="7"/>
      <c r="D403" s="7"/>
      <c r="E403" s="157"/>
      <c r="F403" s="44"/>
      <c r="G403" s="10"/>
      <c r="H403" s="79"/>
      <c r="I403" s="10"/>
      <c r="J403" s="46"/>
      <c r="K403" s="10"/>
      <c r="L403" s="79"/>
      <c r="M403" s="10"/>
      <c r="N403" s="81"/>
      <c r="O403" s="10"/>
      <c r="P403" s="44"/>
      <c r="Q403" s="10"/>
    </row>
    <row r="404" spans="2:17" ht="21.75">
      <c r="B404" s="76"/>
      <c r="C404" s="7"/>
      <c r="D404" s="7"/>
      <c r="E404" s="7"/>
      <c r="F404" s="44"/>
      <c r="G404" s="7"/>
      <c r="H404" s="7"/>
      <c r="I404" s="7"/>
      <c r="J404" s="7"/>
      <c r="K404" s="7"/>
      <c r="L404" s="7"/>
      <c r="M404" s="7"/>
      <c r="N404" s="7"/>
      <c r="O404" s="7"/>
      <c r="P404" s="45"/>
      <c r="Q404" s="7"/>
    </row>
    <row r="405" spans="2:17" ht="21.75">
      <c r="B405" s="2"/>
      <c r="C405" s="2"/>
      <c r="D405" s="2"/>
      <c r="E405" s="47"/>
      <c r="F405" s="79" t="s">
        <v>152</v>
      </c>
      <c r="G405" s="10"/>
      <c r="H405" s="79"/>
      <c r="I405" s="10"/>
      <c r="J405" s="81"/>
      <c r="K405" s="10"/>
      <c r="L405" s="81"/>
      <c r="M405" s="10"/>
      <c r="N405" s="45"/>
      <c r="O405" s="121"/>
      <c r="P405" s="95"/>
      <c r="Q405" s="10"/>
    </row>
    <row r="406" spans="2:17" ht="21.75">
      <c r="B406" s="24"/>
      <c r="C406" s="7"/>
      <c r="D406" s="7"/>
      <c r="E406" s="4"/>
      <c r="F406" s="12"/>
      <c r="G406" s="13"/>
      <c r="H406" s="374" t="s">
        <v>1</v>
      </c>
      <c r="I406" s="374"/>
      <c r="J406" s="374"/>
      <c r="K406" s="374"/>
      <c r="L406" s="374"/>
      <c r="M406" s="374"/>
      <c r="N406" s="374"/>
      <c r="O406" s="375"/>
      <c r="P406" s="3"/>
      <c r="Q406" s="8"/>
    </row>
    <row r="407" spans="2:17" ht="21.75">
      <c r="B407" s="389" t="s">
        <v>2</v>
      </c>
      <c r="C407" s="390"/>
      <c r="D407" s="390"/>
      <c r="E407" s="391"/>
      <c r="F407" s="389" t="s">
        <v>3</v>
      </c>
      <c r="G407" s="391"/>
      <c r="H407" s="381" t="s">
        <v>4</v>
      </c>
      <c r="I407" s="382"/>
      <c r="J407" s="381" t="s">
        <v>5</v>
      </c>
      <c r="K407" s="382"/>
      <c r="L407" s="381"/>
      <c r="M407" s="382"/>
      <c r="N407" s="381"/>
      <c r="O407" s="382"/>
      <c r="P407" s="402"/>
      <c r="Q407" s="403"/>
    </row>
    <row r="408" spans="2:17" ht="21.75">
      <c r="B408" s="17"/>
      <c r="C408" s="40"/>
      <c r="D408" s="40"/>
      <c r="E408" s="2"/>
      <c r="F408" s="17"/>
      <c r="G408" s="18"/>
      <c r="H408" s="399" t="s">
        <v>9</v>
      </c>
      <c r="I408" s="400"/>
      <c r="J408" s="399" t="s">
        <v>10</v>
      </c>
      <c r="K408" s="400"/>
      <c r="L408" s="399"/>
      <c r="M408" s="400"/>
      <c r="N408" s="399"/>
      <c r="O408" s="400"/>
      <c r="P408" s="19"/>
      <c r="Q408" s="20"/>
    </row>
    <row r="409" spans="2:17" ht="21.75">
      <c r="B409" s="21" t="s">
        <v>146</v>
      </c>
      <c r="C409" s="130"/>
      <c r="D409" s="130"/>
      <c r="E409" s="7"/>
      <c r="F409" s="25"/>
      <c r="G409" s="10"/>
      <c r="H409" s="58"/>
      <c r="I409" s="28"/>
      <c r="J409" s="46"/>
      <c r="K409" s="28"/>
      <c r="L409" s="28"/>
      <c r="M409" s="22"/>
      <c r="O409" s="22"/>
      <c r="P409" s="61"/>
      <c r="Q409" s="28"/>
    </row>
    <row r="410" spans="2:17" ht="21.75">
      <c r="B410" s="23" t="s">
        <v>145</v>
      </c>
      <c r="C410" s="7"/>
      <c r="D410" s="7"/>
      <c r="E410" s="160"/>
      <c r="F410" s="25"/>
      <c r="G410" s="10"/>
      <c r="H410" s="28"/>
      <c r="I410" s="10"/>
      <c r="J410" s="28"/>
      <c r="K410" s="10"/>
      <c r="L410" s="30"/>
      <c r="M410" s="10"/>
      <c r="N410" s="30"/>
      <c r="O410" s="28"/>
      <c r="P410" s="29"/>
      <c r="Q410" s="11"/>
    </row>
    <row r="411" spans="2:17" ht="21.75">
      <c r="B411" s="24" t="s">
        <v>357</v>
      </c>
      <c r="F411" s="67">
        <v>20000</v>
      </c>
      <c r="G411" s="9" t="s">
        <v>15</v>
      </c>
      <c r="H411" s="37">
        <v>14094</v>
      </c>
      <c r="I411" s="28" t="s">
        <v>15</v>
      </c>
      <c r="J411" s="37">
        <v>5906</v>
      </c>
      <c r="K411" s="28" t="s">
        <v>15</v>
      </c>
      <c r="L411" s="37"/>
      <c r="M411" s="9"/>
      <c r="N411" s="37"/>
      <c r="O411" s="9"/>
      <c r="P411" s="37"/>
      <c r="Q411" s="28"/>
    </row>
    <row r="412" spans="2:17" ht="21.75">
      <c r="B412" s="151" t="s">
        <v>235</v>
      </c>
      <c r="C412" s="160"/>
      <c r="D412" s="160"/>
      <c r="E412" s="160"/>
      <c r="F412" s="25">
        <v>19800</v>
      </c>
      <c r="G412" s="10" t="s">
        <v>15</v>
      </c>
      <c r="H412" s="28" t="s">
        <v>15</v>
      </c>
      <c r="I412" s="28" t="s">
        <v>15</v>
      </c>
      <c r="J412" s="30">
        <v>17000</v>
      </c>
      <c r="K412" s="28" t="s">
        <v>15</v>
      </c>
      <c r="L412" s="30"/>
      <c r="M412" s="10"/>
      <c r="N412" s="30"/>
      <c r="O412" s="28"/>
      <c r="P412" s="25"/>
      <c r="Q412" s="11"/>
    </row>
    <row r="413" spans="2:17" ht="21.75">
      <c r="B413" s="151" t="s">
        <v>236</v>
      </c>
      <c r="C413" s="160"/>
      <c r="D413" s="160"/>
      <c r="E413" s="160"/>
      <c r="F413" s="25">
        <v>3000</v>
      </c>
      <c r="G413" s="10" t="s">
        <v>15</v>
      </c>
      <c r="H413" s="28" t="s">
        <v>15</v>
      </c>
      <c r="I413" s="28" t="s">
        <v>15</v>
      </c>
      <c r="J413" s="28" t="s">
        <v>15</v>
      </c>
      <c r="K413" s="28" t="s">
        <v>15</v>
      </c>
      <c r="L413" s="30"/>
      <c r="M413" s="10"/>
      <c r="N413" s="30"/>
      <c r="O413" s="28"/>
      <c r="P413" s="25"/>
      <c r="Q413" s="11"/>
    </row>
    <row r="414" spans="2:17" ht="21.75">
      <c r="B414" s="151" t="s">
        <v>237</v>
      </c>
      <c r="C414" s="160"/>
      <c r="D414" s="160"/>
      <c r="E414" s="160"/>
      <c r="F414" s="25">
        <v>66000</v>
      </c>
      <c r="G414" s="10" t="s">
        <v>15</v>
      </c>
      <c r="H414" s="28" t="s">
        <v>15</v>
      </c>
      <c r="I414" s="28" t="s">
        <v>15</v>
      </c>
      <c r="J414" s="28" t="s">
        <v>15</v>
      </c>
      <c r="K414" s="28" t="s">
        <v>15</v>
      </c>
      <c r="L414" s="30"/>
      <c r="M414" s="10"/>
      <c r="N414" s="30"/>
      <c r="O414" s="28"/>
      <c r="P414" s="25"/>
      <c r="Q414" s="11"/>
    </row>
    <row r="415" spans="2:17" ht="21.75">
      <c r="B415" s="151" t="s">
        <v>238</v>
      </c>
      <c r="C415" s="160"/>
      <c r="D415" s="160"/>
      <c r="E415" s="160"/>
      <c r="F415" s="25">
        <v>5000</v>
      </c>
      <c r="G415" s="10" t="s">
        <v>15</v>
      </c>
      <c r="H415" s="28" t="s">
        <v>15</v>
      </c>
      <c r="I415" s="28" t="s">
        <v>15</v>
      </c>
      <c r="J415" s="28" t="s">
        <v>15</v>
      </c>
      <c r="K415" s="28" t="s">
        <v>15</v>
      </c>
      <c r="L415" s="30"/>
      <c r="M415" s="10"/>
      <c r="N415" s="30"/>
      <c r="O415" s="28"/>
      <c r="P415" s="25"/>
      <c r="Q415" s="11"/>
    </row>
    <row r="416" spans="2:17" ht="21.75">
      <c r="B416" s="151" t="s">
        <v>239</v>
      </c>
      <c r="C416" s="160"/>
      <c r="D416" s="160"/>
      <c r="E416" s="160"/>
      <c r="F416" s="25">
        <v>14000</v>
      </c>
      <c r="G416" s="10" t="s">
        <v>15</v>
      </c>
      <c r="H416" s="28" t="s">
        <v>15</v>
      </c>
      <c r="I416" s="28" t="s">
        <v>15</v>
      </c>
      <c r="J416" s="30" t="s">
        <v>15</v>
      </c>
      <c r="K416" s="28" t="s">
        <v>15</v>
      </c>
      <c r="L416" s="30"/>
      <c r="M416" s="10"/>
      <c r="N416" s="30"/>
      <c r="O416" s="28"/>
      <c r="P416" s="25"/>
      <c r="Q416" s="11"/>
    </row>
    <row r="417" spans="2:17" ht="21.75">
      <c r="B417" s="151" t="s">
        <v>240</v>
      </c>
      <c r="C417" s="160"/>
      <c r="D417" s="160"/>
      <c r="E417" s="7"/>
      <c r="F417" s="25">
        <v>4000</v>
      </c>
      <c r="G417" s="10" t="s">
        <v>15</v>
      </c>
      <c r="H417" s="28" t="s">
        <v>15</v>
      </c>
      <c r="I417" s="28" t="s">
        <v>15</v>
      </c>
      <c r="J417" s="30" t="s">
        <v>15</v>
      </c>
      <c r="K417" s="28" t="s">
        <v>15</v>
      </c>
      <c r="L417" s="30"/>
      <c r="M417" s="10"/>
      <c r="N417" s="30"/>
      <c r="O417" s="28"/>
      <c r="P417" s="25"/>
      <c r="Q417" s="11"/>
    </row>
    <row r="418" spans="2:17" ht="21.75">
      <c r="B418" s="23" t="s">
        <v>241</v>
      </c>
      <c r="C418" s="7"/>
      <c r="D418" s="7"/>
      <c r="E418" s="266"/>
      <c r="F418" s="44">
        <v>1800</v>
      </c>
      <c r="G418" s="28" t="s">
        <v>15</v>
      </c>
      <c r="H418" s="10" t="s">
        <v>15</v>
      </c>
      <c r="I418" s="28" t="s">
        <v>15</v>
      </c>
      <c r="J418" s="46" t="s">
        <v>15</v>
      </c>
      <c r="K418" s="28" t="s">
        <v>15</v>
      </c>
      <c r="L418" s="46"/>
      <c r="M418" s="28"/>
      <c r="N418" s="46"/>
      <c r="O418" s="28"/>
      <c r="P418" s="44"/>
      <c r="Q418" s="28"/>
    </row>
    <row r="419" spans="2:17" ht="21.75">
      <c r="B419" s="386" t="s">
        <v>242</v>
      </c>
      <c r="C419" s="387"/>
      <c r="D419" s="387"/>
      <c r="E419" s="388"/>
      <c r="F419" s="37">
        <v>1500</v>
      </c>
      <c r="G419" s="28" t="s">
        <v>15</v>
      </c>
      <c r="H419" s="28" t="s">
        <v>15</v>
      </c>
      <c r="I419" s="28" t="s">
        <v>15</v>
      </c>
      <c r="J419" s="9" t="s">
        <v>15</v>
      </c>
      <c r="K419" s="28" t="s">
        <v>15</v>
      </c>
      <c r="L419" s="9"/>
      <c r="M419" s="28"/>
      <c r="N419" s="10"/>
      <c r="O419" s="28"/>
      <c r="P419" s="37"/>
      <c r="Q419" s="28"/>
    </row>
    <row r="420" spans="2:17" ht="21.75">
      <c r="B420" s="386" t="s">
        <v>244</v>
      </c>
      <c r="C420" s="387"/>
      <c r="D420" s="387"/>
      <c r="E420" s="388"/>
      <c r="F420" s="37">
        <v>80000</v>
      </c>
      <c r="G420" s="28" t="s">
        <v>15</v>
      </c>
      <c r="H420" s="28" t="s">
        <v>15</v>
      </c>
      <c r="I420" s="28" t="s">
        <v>15</v>
      </c>
      <c r="J420" s="9" t="s">
        <v>15</v>
      </c>
      <c r="K420" s="28" t="s">
        <v>15</v>
      </c>
      <c r="L420" s="9"/>
      <c r="M420" s="28"/>
      <c r="N420" s="10"/>
      <c r="O420" s="28"/>
      <c r="P420" s="37"/>
      <c r="Q420" s="28"/>
    </row>
    <row r="421" spans="2:17" ht="21.75">
      <c r="B421" s="386" t="s">
        <v>243</v>
      </c>
      <c r="C421" s="387"/>
      <c r="D421" s="387"/>
      <c r="E421" s="388"/>
      <c r="F421" s="37">
        <v>9000</v>
      </c>
      <c r="G421" s="28" t="s">
        <v>15</v>
      </c>
      <c r="H421" s="28" t="s">
        <v>15</v>
      </c>
      <c r="I421" s="28" t="s">
        <v>15</v>
      </c>
      <c r="J421" s="9" t="s">
        <v>15</v>
      </c>
      <c r="K421" s="28" t="s">
        <v>15</v>
      </c>
      <c r="L421" s="9"/>
      <c r="M421" s="28"/>
      <c r="N421" s="10"/>
      <c r="O421" s="28"/>
      <c r="P421" s="37"/>
      <c r="Q421" s="28"/>
    </row>
    <row r="422" spans="2:17" ht="21.75">
      <c r="B422" s="206" t="s">
        <v>245</v>
      </c>
      <c r="C422" s="207"/>
      <c r="D422" s="207"/>
      <c r="E422" s="208"/>
      <c r="F422" s="37">
        <v>6000</v>
      </c>
      <c r="G422" s="28" t="s">
        <v>15</v>
      </c>
      <c r="H422" s="28" t="s">
        <v>15</v>
      </c>
      <c r="I422" s="28" t="s">
        <v>15</v>
      </c>
      <c r="J422" s="9" t="s">
        <v>15</v>
      </c>
      <c r="K422" s="28" t="s">
        <v>15</v>
      </c>
      <c r="L422" s="9"/>
      <c r="M422" s="28"/>
      <c r="N422" s="10"/>
      <c r="O422" s="28"/>
      <c r="P422" s="37"/>
      <c r="Q422" s="28"/>
    </row>
    <row r="423" spans="2:17" ht="21.75">
      <c r="B423" s="206" t="s">
        <v>246</v>
      </c>
      <c r="C423" s="207"/>
      <c r="D423" s="207"/>
      <c r="E423" s="208"/>
      <c r="F423" s="37">
        <v>13000</v>
      </c>
      <c r="G423" s="28" t="s">
        <v>15</v>
      </c>
      <c r="H423" s="28" t="s">
        <v>15</v>
      </c>
      <c r="I423" s="28" t="s">
        <v>15</v>
      </c>
      <c r="J423" s="9" t="s">
        <v>15</v>
      </c>
      <c r="K423" s="28" t="s">
        <v>15</v>
      </c>
      <c r="L423" s="9"/>
      <c r="M423" s="28"/>
      <c r="N423" s="10"/>
      <c r="O423" s="28"/>
      <c r="P423" s="37"/>
      <c r="Q423" s="28"/>
    </row>
    <row r="424" spans="2:17" ht="21.75">
      <c r="B424" s="206" t="s">
        <v>247</v>
      </c>
      <c r="C424" s="207"/>
      <c r="D424" s="207"/>
      <c r="E424" s="208"/>
      <c r="F424" s="37">
        <v>45000</v>
      </c>
      <c r="G424" s="28" t="s">
        <v>15</v>
      </c>
      <c r="H424" s="28" t="s">
        <v>15</v>
      </c>
      <c r="I424" s="28" t="s">
        <v>15</v>
      </c>
      <c r="J424" s="17" t="s">
        <v>15</v>
      </c>
      <c r="K424" s="28" t="s">
        <v>15</v>
      </c>
      <c r="L424" s="43"/>
      <c r="M424" s="28"/>
      <c r="N424" s="10"/>
      <c r="O424" s="28"/>
      <c r="P424" s="37"/>
      <c r="Q424" s="28"/>
    </row>
    <row r="425" spans="2:17" ht="22.5" thickBot="1">
      <c r="B425" s="24"/>
      <c r="C425" s="7"/>
      <c r="D425" s="7"/>
      <c r="E425" s="198" t="s">
        <v>248</v>
      </c>
      <c r="F425" s="115">
        <f>SUM(F411:F424)</f>
        <v>288100</v>
      </c>
      <c r="G425" s="52" t="s">
        <v>15</v>
      </c>
      <c r="H425" s="98">
        <v>14094</v>
      </c>
      <c r="I425" s="34" t="s">
        <v>15</v>
      </c>
      <c r="J425" s="159">
        <f>SUM(J411:J424)</f>
        <v>22906</v>
      </c>
      <c r="K425" s="34" t="s">
        <v>15</v>
      </c>
      <c r="L425" s="103"/>
      <c r="M425" s="34"/>
      <c r="N425" s="73"/>
      <c r="O425" s="34"/>
      <c r="P425" s="35"/>
      <c r="Q425" s="56"/>
    </row>
    <row r="426" spans="2:17" ht="23.25" thickBot="1" thickTop="1">
      <c r="B426" s="16"/>
      <c r="C426" s="2"/>
      <c r="D426" s="2"/>
      <c r="E426" s="105" t="s">
        <v>58</v>
      </c>
      <c r="F426" s="220">
        <v>1863441</v>
      </c>
      <c r="G426" s="141" t="s">
        <v>15</v>
      </c>
      <c r="H426" s="260">
        <v>59951</v>
      </c>
      <c r="I426" s="141">
        <v>69</v>
      </c>
      <c r="J426" s="73">
        <v>197251</v>
      </c>
      <c r="K426" s="34">
        <v>69</v>
      </c>
      <c r="L426" s="73"/>
      <c r="M426" s="34"/>
      <c r="N426" s="73"/>
      <c r="O426" s="34"/>
      <c r="P426" s="148"/>
      <c r="Q426" s="149"/>
    </row>
    <row r="427" spans="2:17" ht="22.5" thickTop="1">
      <c r="B427" s="7"/>
      <c r="C427" s="7"/>
      <c r="D427" s="7"/>
      <c r="E427" s="47"/>
      <c r="F427" s="248"/>
      <c r="G427" s="10"/>
      <c r="H427" s="95"/>
      <c r="I427" s="10"/>
      <c r="J427" s="81"/>
      <c r="K427" s="10"/>
      <c r="L427" s="81"/>
      <c r="M427" s="10"/>
      <c r="N427" s="81"/>
      <c r="O427" s="10"/>
      <c r="P427" s="128"/>
      <c r="Q427" s="168"/>
    </row>
    <row r="428" spans="2:17" ht="21.75">
      <c r="B428" s="7"/>
      <c r="C428" s="7"/>
      <c r="D428" s="7"/>
      <c r="E428" s="47"/>
      <c r="F428" s="248"/>
      <c r="G428" s="10"/>
      <c r="H428" s="95"/>
      <c r="I428" s="10"/>
      <c r="J428" s="81"/>
      <c r="K428" s="10"/>
      <c r="L428" s="81"/>
      <c r="M428" s="10"/>
      <c r="N428" s="81"/>
      <c r="O428" s="10"/>
      <c r="P428" s="128"/>
      <c r="Q428" s="168"/>
    </row>
    <row r="429" spans="2:17" ht="21.75">
      <c r="B429" s="7"/>
      <c r="C429" s="7"/>
      <c r="D429" s="7"/>
      <c r="E429" s="47"/>
      <c r="F429" s="248"/>
      <c r="G429" s="10"/>
      <c r="H429" s="95"/>
      <c r="I429" s="10"/>
      <c r="J429" s="81"/>
      <c r="K429" s="10"/>
      <c r="L429" s="81"/>
      <c r="M429" s="10"/>
      <c r="N429" s="81"/>
      <c r="O429" s="10"/>
      <c r="P429" s="128"/>
      <c r="Q429" s="168"/>
    </row>
    <row r="430" spans="2:17" ht="21.75">
      <c r="B430" s="7"/>
      <c r="C430" s="7"/>
      <c r="D430" s="7"/>
      <c r="E430" s="157"/>
      <c r="F430" s="248"/>
      <c r="G430" s="10"/>
      <c r="H430" s="46"/>
      <c r="I430" s="10"/>
      <c r="J430" s="46"/>
      <c r="K430" s="10"/>
      <c r="L430" s="10"/>
      <c r="M430" s="10"/>
      <c r="N430" s="46"/>
      <c r="O430" s="10"/>
      <c r="P430" s="44"/>
      <c r="Q430" s="10"/>
    </row>
    <row r="431" spans="2:17" ht="21.75">
      <c r="B431" s="7"/>
      <c r="C431" s="7"/>
      <c r="D431" s="7"/>
      <c r="E431" s="7"/>
      <c r="F431" s="44"/>
      <c r="G431" s="10"/>
      <c r="H431" s="10"/>
      <c r="I431" s="10"/>
      <c r="J431" s="46"/>
      <c r="K431" s="10"/>
      <c r="L431" s="10"/>
      <c r="M431" s="10"/>
      <c r="N431" s="46"/>
      <c r="O431" s="10"/>
      <c r="P431" s="44"/>
      <c r="Q431" s="10"/>
    </row>
    <row r="432" spans="2:17" ht="21.75">
      <c r="B432" s="2"/>
      <c r="C432" s="2"/>
      <c r="D432" s="2"/>
      <c r="F432" s="26" t="s">
        <v>74</v>
      </c>
      <c r="N432" s="2"/>
      <c r="O432" s="2"/>
      <c r="P432" s="2"/>
      <c r="Q432" s="40"/>
    </row>
    <row r="433" spans="2:17" ht="21.75">
      <c r="B433" s="24"/>
      <c r="C433" s="7"/>
      <c r="D433" s="7"/>
      <c r="E433" s="4"/>
      <c r="F433" s="12"/>
      <c r="G433" s="13"/>
      <c r="H433" s="373" t="s">
        <v>1</v>
      </c>
      <c r="I433" s="374"/>
      <c r="J433" s="374"/>
      <c r="K433" s="374"/>
      <c r="L433" s="374"/>
      <c r="M433" s="374"/>
      <c r="N433" s="374"/>
      <c r="O433" s="375"/>
      <c r="P433" s="3"/>
      <c r="Q433" s="8"/>
    </row>
    <row r="434" spans="2:17" ht="21.75">
      <c r="B434" s="389" t="s">
        <v>2</v>
      </c>
      <c r="C434" s="390"/>
      <c r="D434" s="390"/>
      <c r="E434" s="391"/>
      <c r="F434" s="389" t="s">
        <v>3</v>
      </c>
      <c r="G434" s="391"/>
      <c r="H434" s="381" t="s">
        <v>4</v>
      </c>
      <c r="I434" s="382"/>
      <c r="J434" s="381" t="s">
        <v>5</v>
      </c>
      <c r="K434" s="382"/>
      <c r="L434" s="381"/>
      <c r="M434" s="382"/>
      <c r="N434" s="381"/>
      <c r="O434" s="382"/>
      <c r="P434" s="39"/>
      <c r="Q434" s="15"/>
    </row>
    <row r="435" spans="2:17" ht="21.75">
      <c r="B435" s="17"/>
      <c r="C435" s="40"/>
      <c r="D435" s="40"/>
      <c r="E435" s="2"/>
      <c r="F435" s="17"/>
      <c r="G435" s="18"/>
      <c r="H435" s="399" t="s">
        <v>9</v>
      </c>
      <c r="I435" s="400"/>
      <c r="J435" s="399" t="s">
        <v>10</v>
      </c>
      <c r="K435" s="400"/>
      <c r="L435" s="399"/>
      <c r="M435" s="400"/>
      <c r="N435" s="399"/>
      <c r="O435" s="400"/>
      <c r="P435" s="19"/>
      <c r="Q435" s="20"/>
    </row>
    <row r="436" spans="2:17" ht="21.75">
      <c r="B436" s="21" t="s">
        <v>345</v>
      </c>
      <c r="C436" s="176"/>
      <c r="D436" s="7"/>
      <c r="E436" s="47"/>
      <c r="F436" s="25"/>
      <c r="G436" s="28"/>
      <c r="H436" s="59"/>
      <c r="I436" s="28"/>
      <c r="J436" s="46"/>
      <c r="K436" s="28"/>
      <c r="L436" s="46"/>
      <c r="M436" s="28"/>
      <c r="N436" s="30"/>
      <c r="O436" s="11"/>
      <c r="P436" s="37"/>
      <c r="Q436" s="139"/>
    </row>
    <row r="437" spans="2:17" ht="21.75">
      <c r="B437" s="23" t="s">
        <v>346</v>
      </c>
      <c r="C437" s="7"/>
      <c r="D437" s="7"/>
      <c r="E437" s="160"/>
      <c r="F437" s="25"/>
      <c r="G437" s="10"/>
      <c r="H437" s="28"/>
      <c r="I437" s="10"/>
      <c r="J437" s="28"/>
      <c r="K437" s="28"/>
      <c r="L437" s="30"/>
      <c r="M437" s="10"/>
      <c r="N437" s="28"/>
      <c r="O437" s="28"/>
      <c r="P437" s="37"/>
      <c r="Q437" s="28"/>
    </row>
    <row r="438" spans="2:17" ht="21.75">
      <c r="B438" s="151" t="s">
        <v>251</v>
      </c>
      <c r="C438" s="160"/>
      <c r="D438" s="160"/>
      <c r="E438" s="160"/>
      <c r="F438" s="25">
        <v>10000</v>
      </c>
      <c r="G438" s="10" t="s">
        <v>15</v>
      </c>
      <c r="H438" s="28" t="s">
        <v>15</v>
      </c>
      <c r="I438" s="10" t="s">
        <v>15</v>
      </c>
      <c r="J438" s="28" t="s">
        <v>15</v>
      </c>
      <c r="K438" s="28" t="s">
        <v>15</v>
      </c>
      <c r="L438" s="30"/>
      <c r="M438" s="10"/>
      <c r="N438" s="28"/>
      <c r="O438" s="28"/>
      <c r="P438" s="25"/>
      <c r="Q438" s="11"/>
    </row>
    <row r="439" spans="2:17" ht="21.75">
      <c r="B439" s="151" t="s">
        <v>253</v>
      </c>
      <c r="C439" s="160"/>
      <c r="D439" s="160"/>
      <c r="E439" s="160"/>
      <c r="F439" s="25">
        <v>52185</v>
      </c>
      <c r="G439" s="10" t="s">
        <v>15</v>
      </c>
      <c r="H439" s="30">
        <v>7538</v>
      </c>
      <c r="I439" s="10" t="s">
        <v>15</v>
      </c>
      <c r="J439" s="30" t="s">
        <v>15</v>
      </c>
      <c r="K439" s="10" t="s">
        <v>15</v>
      </c>
      <c r="L439" s="30"/>
      <c r="M439" s="10"/>
      <c r="N439" s="28"/>
      <c r="O439" s="28"/>
      <c r="P439" s="25"/>
      <c r="Q439" s="11"/>
    </row>
    <row r="440" spans="2:17" ht="21.75">
      <c r="B440" s="151" t="s">
        <v>254</v>
      </c>
      <c r="C440" s="160"/>
      <c r="D440" s="160"/>
      <c r="E440" s="7"/>
      <c r="F440" s="25">
        <v>200000</v>
      </c>
      <c r="G440" s="10" t="s">
        <v>15</v>
      </c>
      <c r="H440" s="28" t="s">
        <v>15</v>
      </c>
      <c r="I440" s="10" t="s">
        <v>15</v>
      </c>
      <c r="J440" s="30" t="s">
        <v>15</v>
      </c>
      <c r="K440" s="10" t="s">
        <v>15</v>
      </c>
      <c r="L440" s="30"/>
      <c r="M440" s="10"/>
      <c r="N440" s="28"/>
      <c r="O440" s="28"/>
      <c r="P440" s="25"/>
      <c r="Q440" s="11"/>
    </row>
    <row r="441" spans="2:17" ht="21.75">
      <c r="B441" s="23"/>
      <c r="C441" s="7"/>
      <c r="D441" s="7"/>
      <c r="E441" s="160"/>
      <c r="F441" s="25"/>
      <c r="G441" s="10"/>
      <c r="H441" s="28"/>
      <c r="I441" s="10"/>
      <c r="J441" s="30"/>
      <c r="K441" s="10"/>
      <c r="L441" s="30"/>
      <c r="M441" s="10"/>
      <c r="N441" s="28"/>
      <c r="O441" s="28"/>
      <c r="P441" s="25"/>
      <c r="Q441" s="11"/>
    </row>
    <row r="442" spans="2:17" ht="22.5" thickBot="1">
      <c r="B442" s="151"/>
      <c r="C442" s="160"/>
      <c r="D442" s="160"/>
      <c r="E442" s="157" t="s">
        <v>44</v>
      </c>
      <c r="F442" s="33">
        <f>SUM(F438:F441)</f>
        <v>262185</v>
      </c>
      <c r="G442" s="70" t="s">
        <v>15</v>
      </c>
      <c r="H442" s="98">
        <f>SUM(H439:H441)</f>
        <v>7538</v>
      </c>
      <c r="I442" s="52" t="s">
        <v>15</v>
      </c>
      <c r="J442" s="98" t="s">
        <v>15</v>
      </c>
      <c r="K442" s="52" t="s">
        <v>15</v>
      </c>
      <c r="L442" s="98"/>
      <c r="M442" s="52"/>
      <c r="N442" s="34"/>
      <c r="O442" s="34"/>
      <c r="P442" s="33"/>
      <c r="Q442" s="34"/>
    </row>
    <row r="443" spans="2:17" ht="22.5" thickTop="1">
      <c r="B443" s="23" t="s">
        <v>343</v>
      </c>
      <c r="F443" s="25"/>
      <c r="G443" s="10"/>
      <c r="H443" s="58"/>
      <c r="I443" s="10"/>
      <c r="J443" s="30"/>
      <c r="K443" s="10"/>
      <c r="L443" s="30"/>
      <c r="M443" s="10"/>
      <c r="N443" s="30"/>
      <c r="O443" s="10"/>
      <c r="P443" s="30"/>
      <c r="Q443" s="28"/>
    </row>
    <row r="444" spans="2:17" ht="21.75">
      <c r="B444" s="151" t="s">
        <v>381</v>
      </c>
      <c r="C444" s="152"/>
      <c r="D444" s="152"/>
      <c r="F444" s="25">
        <v>10000</v>
      </c>
      <c r="G444" s="10" t="s">
        <v>15</v>
      </c>
      <c r="H444" s="29" t="s">
        <v>15</v>
      </c>
      <c r="I444" s="10" t="s">
        <v>15</v>
      </c>
      <c r="J444" s="30" t="s">
        <v>15</v>
      </c>
      <c r="K444" s="10" t="s">
        <v>15</v>
      </c>
      <c r="L444" s="30"/>
      <c r="M444" s="10"/>
      <c r="N444" s="30"/>
      <c r="O444" s="10"/>
      <c r="P444" s="30"/>
      <c r="Q444" s="11"/>
    </row>
    <row r="445" spans="2:17" ht="21.75">
      <c r="B445" s="151" t="s">
        <v>383</v>
      </c>
      <c r="C445" s="152"/>
      <c r="D445" s="152"/>
      <c r="F445" s="25">
        <v>10000</v>
      </c>
      <c r="G445" s="10" t="s">
        <v>15</v>
      </c>
      <c r="H445" s="29" t="s">
        <v>15</v>
      </c>
      <c r="I445" s="10" t="s">
        <v>15</v>
      </c>
      <c r="J445" s="30" t="s">
        <v>15</v>
      </c>
      <c r="K445" s="10" t="s">
        <v>15</v>
      </c>
      <c r="L445" s="30"/>
      <c r="M445" s="10"/>
      <c r="N445" s="30"/>
      <c r="O445" s="10"/>
      <c r="P445" s="30"/>
      <c r="Q445" s="11"/>
    </row>
    <row r="446" spans="2:17" ht="21.75">
      <c r="B446" s="151"/>
      <c r="C446" s="152"/>
      <c r="D446" s="152"/>
      <c r="F446" s="38"/>
      <c r="G446" s="10"/>
      <c r="H446" s="29"/>
      <c r="I446" s="10"/>
      <c r="J446" s="30"/>
      <c r="K446" s="10"/>
      <c r="L446" s="30"/>
      <c r="M446" s="10"/>
      <c r="N446" s="30"/>
      <c r="O446" s="10"/>
      <c r="P446" s="153"/>
      <c r="Q446" s="11"/>
    </row>
    <row r="447" spans="2:17" ht="22.5" thickBot="1">
      <c r="B447" s="24"/>
      <c r="C447" s="7"/>
      <c r="D447" s="7"/>
      <c r="E447" s="50" t="s">
        <v>49</v>
      </c>
      <c r="F447" s="51">
        <f>SUM(F444:F445)</f>
        <v>20000</v>
      </c>
      <c r="G447" s="34" t="s">
        <v>15</v>
      </c>
      <c r="H447" s="55" t="s">
        <v>15</v>
      </c>
      <c r="I447" s="34" t="s">
        <v>15</v>
      </c>
      <c r="J447" s="112" t="s">
        <v>15</v>
      </c>
      <c r="K447" s="34" t="s">
        <v>15</v>
      </c>
      <c r="L447" s="112"/>
      <c r="M447" s="34"/>
      <c r="N447" s="112"/>
      <c r="O447" s="34"/>
      <c r="P447" s="51"/>
      <c r="Q447" s="34"/>
    </row>
    <row r="448" spans="2:17" ht="22.5" thickTop="1">
      <c r="B448" s="23" t="s">
        <v>255</v>
      </c>
      <c r="C448" s="76"/>
      <c r="D448" s="76"/>
      <c r="E448" s="7"/>
      <c r="F448" s="25"/>
      <c r="G448" s="10"/>
      <c r="H448" s="28"/>
      <c r="I448" s="10"/>
      <c r="J448" s="28"/>
      <c r="K448" s="10"/>
      <c r="L448" s="30"/>
      <c r="M448" s="10"/>
      <c r="N448" s="30"/>
      <c r="O448" s="28"/>
      <c r="P448" s="29"/>
      <c r="Q448" s="11"/>
    </row>
    <row r="449" spans="2:17" ht="21.75">
      <c r="B449" s="24" t="s">
        <v>256</v>
      </c>
      <c r="C449" s="7"/>
      <c r="D449" s="7"/>
      <c r="E449" s="7"/>
      <c r="F449" s="25"/>
      <c r="G449" s="10"/>
      <c r="H449" s="28"/>
      <c r="I449" s="10"/>
      <c r="J449" s="30"/>
      <c r="K449" s="10"/>
      <c r="L449" s="28"/>
      <c r="M449" s="10"/>
      <c r="N449" s="30"/>
      <c r="O449" s="28"/>
      <c r="P449" s="29"/>
      <c r="Q449" s="11"/>
    </row>
    <row r="450" spans="2:17" ht="21.75">
      <c r="B450" s="151" t="s">
        <v>252</v>
      </c>
      <c r="C450" s="160"/>
      <c r="D450" s="160"/>
      <c r="E450" s="160"/>
      <c r="F450" s="25">
        <v>10000</v>
      </c>
      <c r="G450" s="10" t="s">
        <v>15</v>
      </c>
      <c r="H450" s="28" t="s">
        <v>15</v>
      </c>
      <c r="I450" s="10" t="s">
        <v>15</v>
      </c>
      <c r="J450" s="28" t="s">
        <v>15</v>
      </c>
      <c r="K450" s="10" t="s">
        <v>15</v>
      </c>
      <c r="L450" s="30"/>
      <c r="M450" s="10"/>
      <c r="N450" s="28"/>
      <c r="O450" s="28"/>
      <c r="P450" s="25"/>
      <c r="Q450" s="11"/>
    </row>
    <row r="451" spans="2:17" ht="21.75">
      <c r="B451" s="24" t="s">
        <v>356</v>
      </c>
      <c r="C451" s="7"/>
      <c r="D451" s="7"/>
      <c r="E451" s="7"/>
      <c r="F451" s="38">
        <v>5000</v>
      </c>
      <c r="G451" s="43" t="s">
        <v>15</v>
      </c>
      <c r="H451" s="10" t="s">
        <v>15</v>
      </c>
      <c r="I451" s="28" t="s">
        <v>15</v>
      </c>
      <c r="J451" s="46" t="s">
        <v>15</v>
      </c>
      <c r="K451" s="28" t="s">
        <v>15</v>
      </c>
      <c r="L451" s="10"/>
      <c r="M451" s="28"/>
      <c r="N451" s="46"/>
      <c r="O451" s="28"/>
      <c r="P451" s="38"/>
      <c r="Q451" s="43"/>
    </row>
    <row r="452" spans="2:17" ht="21.75">
      <c r="B452" s="24"/>
      <c r="C452" s="7"/>
      <c r="D452" s="7"/>
      <c r="E452" s="198" t="s">
        <v>248</v>
      </c>
      <c r="F452" s="214">
        <f>SUM(F450:F451)</f>
        <v>15000</v>
      </c>
      <c r="G452" s="217" t="s">
        <v>15</v>
      </c>
      <c r="H452" s="215" t="s">
        <v>15</v>
      </c>
      <c r="I452" s="217" t="s">
        <v>15</v>
      </c>
      <c r="J452" s="216" t="s">
        <v>15</v>
      </c>
      <c r="K452" s="217" t="s">
        <v>15</v>
      </c>
      <c r="L452" s="215"/>
      <c r="M452" s="217"/>
      <c r="N452" s="216"/>
      <c r="O452" s="217"/>
      <c r="P452" s="258"/>
      <c r="Q452" s="217"/>
    </row>
    <row r="453" spans="2:17" ht="22.5" thickBot="1">
      <c r="B453" s="16"/>
      <c r="C453" s="2"/>
      <c r="D453" s="2"/>
      <c r="E453" s="193" t="s">
        <v>258</v>
      </c>
      <c r="F453" s="219">
        <v>297185</v>
      </c>
      <c r="G453" s="64" t="s">
        <v>15</v>
      </c>
      <c r="H453" s="92">
        <v>7538</v>
      </c>
      <c r="I453" s="64" t="s">
        <v>15</v>
      </c>
      <c r="J453" s="92" t="s">
        <v>15</v>
      </c>
      <c r="K453" s="64" t="s">
        <v>15</v>
      </c>
      <c r="L453" s="117"/>
      <c r="M453" s="64"/>
      <c r="N453" s="92"/>
      <c r="O453" s="64"/>
      <c r="P453" s="259"/>
      <c r="Q453" s="64"/>
    </row>
    <row r="454" spans="2:17" ht="22.5" thickTop="1">
      <c r="B454" s="7"/>
      <c r="C454" s="7"/>
      <c r="D454" s="7"/>
      <c r="E454" s="157"/>
      <c r="F454" s="248"/>
      <c r="G454" s="10"/>
      <c r="H454" s="46"/>
      <c r="I454" s="10"/>
      <c r="J454" s="46"/>
      <c r="K454" s="10"/>
      <c r="L454" s="10"/>
      <c r="M454" s="10"/>
      <c r="N454" s="46"/>
      <c r="O454" s="10"/>
      <c r="P454" s="44"/>
      <c r="Q454" s="10"/>
    </row>
    <row r="455" spans="2:17" ht="21.75">
      <c r="B455" s="7"/>
      <c r="C455" s="7"/>
      <c r="D455" s="7"/>
      <c r="E455" s="157"/>
      <c r="F455" s="248"/>
      <c r="G455" s="10"/>
      <c r="H455" s="46"/>
      <c r="I455" s="10"/>
      <c r="J455" s="46"/>
      <c r="K455" s="10"/>
      <c r="L455" s="10"/>
      <c r="M455" s="10"/>
      <c r="N455" s="46"/>
      <c r="O455" s="10"/>
      <c r="P455" s="44"/>
      <c r="Q455" s="10"/>
    </row>
    <row r="456" spans="2:17" ht="21.75">
      <c r="B456" s="7"/>
      <c r="C456" s="7"/>
      <c r="D456" s="7"/>
      <c r="E456" s="157"/>
      <c r="F456" s="248"/>
      <c r="G456" s="10"/>
      <c r="H456" s="46"/>
      <c r="I456" s="10"/>
      <c r="J456" s="46"/>
      <c r="K456" s="10"/>
      <c r="L456" s="10"/>
      <c r="M456" s="10"/>
      <c r="N456" s="46"/>
      <c r="O456" s="10"/>
      <c r="P456" s="44"/>
      <c r="Q456" s="10"/>
    </row>
    <row r="457" spans="2:17" ht="21.75">
      <c r="B457" s="160"/>
      <c r="C457" s="160"/>
      <c r="D457" s="160"/>
      <c r="E457" s="160"/>
      <c r="F457" s="44"/>
      <c r="G457" s="10"/>
      <c r="H457" s="10"/>
      <c r="I457" s="10"/>
      <c r="J457" s="46"/>
      <c r="K457" s="10"/>
      <c r="L457" s="10"/>
      <c r="M457" s="10"/>
      <c r="N457" s="46"/>
      <c r="O457" s="10"/>
      <c r="P457" s="79"/>
      <c r="Q457" s="10"/>
    </row>
    <row r="458" spans="2:17" ht="21.75">
      <c r="B458" s="160"/>
      <c r="C458" s="160"/>
      <c r="D458" s="160"/>
      <c r="E458" s="160"/>
      <c r="F458" s="44"/>
      <c r="G458" s="10"/>
      <c r="H458" s="10"/>
      <c r="I458" s="10"/>
      <c r="J458" s="46"/>
      <c r="K458" s="10"/>
      <c r="L458" s="10"/>
      <c r="M458" s="10"/>
      <c r="N458" s="46"/>
      <c r="O458" s="10"/>
      <c r="P458" s="79"/>
      <c r="Q458" s="10"/>
    </row>
    <row r="459" spans="2:6" ht="21.75">
      <c r="B459" s="2"/>
      <c r="C459" s="2"/>
      <c r="D459" s="2"/>
      <c r="F459" s="26" t="s">
        <v>86</v>
      </c>
    </row>
    <row r="460" spans="2:17" ht="21.75">
      <c r="B460" s="24"/>
      <c r="C460" s="7"/>
      <c r="D460" s="7"/>
      <c r="E460" s="4"/>
      <c r="F460" s="12"/>
      <c r="G460" s="13"/>
      <c r="H460" s="373" t="s">
        <v>1</v>
      </c>
      <c r="I460" s="374"/>
      <c r="J460" s="374"/>
      <c r="K460" s="374"/>
      <c r="L460" s="374"/>
      <c r="M460" s="374"/>
      <c r="N460" s="374"/>
      <c r="O460" s="375"/>
      <c r="P460" s="3"/>
      <c r="Q460" s="8"/>
    </row>
    <row r="461" spans="2:17" ht="21.75">
      <c r="B461" s="389" t="s">
        <v>2</v>
      </c>
      <c r="C461" s="390"/>
      <c r="D461" s="390"/>
      <c r="E461" s="391"/>
      <c r="F461" s="389" t="s">
        <v>3</v>
      </c>
      <c r="G461" s="391"/>
      <c r="H461" s="381" t="s">
        <v>4</v>
      </c>
      <c r="I461" s="382"/>
      <c r="J461" s="381" t="s">
        <v>5</v>
      </c>
      <c r="K461" s="382"/>
      <c r="L461" s="381"/>
      <c r="M461" s="382"/>
      <c r="N461" s="381"/>
      <c r="O461" s="382"/>
      <c r="P461" s="39"/>
      <c r="Q461" s="15"/>
    </row>
    <row r="462" spans="2:17" ht="21.75">
      <c r="B462" s="17"/>
      <c r="C462" s="40"/>
      <c r="D462" s="40"/>
      <c r="E462" s="2"/>
      <c r="F462" s="17"/>
      <c r="G462" s="18"/>
      <c r="H462" s="399" t="s">
        <v>9</v>
      </c>
      <c r="I462" s="400"/>
      <c r="J462" s="399" t="s">
        <v>10</v>
      </c>
      <c r="K462" s="400"/>
      <c r="L462" s="399"/>
      <c r="M462" s="400"/>
      <c r="N462" s="399"/>
      <c r="O462" s="400"/>
      <c r="P462" s="19"/>
      <c r="Q462" s="20"/>
    </row>
    <row r="463" spans="2:17" ht="21.75">
      <c r="B463" s="21" t="s">
        <v>347</v>
      </c>
      <c r="C463" s="154"/>
      <c r="F463" s="22"/>
      <c r="H463" s="22"/>
      <c r="J463" s="22"/>
      <c r="K463" s="26"/>
      <c r="L463" s="22"/>
      <c r="N463" s="22"/>
      <c r="O463" s="22"/>
      <c r="P463" s="24"/>
      <c r="Q463" s="57"/>
    </row>
    <row r="464" spans="2:17" ht="21.75">
      <c r="B464" s="21" t="s">
        <v>348</v>
      </c>
      <c r="C464" s="154"/>
      <c r="F464" s="24"/>
      <c r="G464" s="22"/>
      <c r="H464" s="24"/>
      <c r="I464" s="22"/>
      <c r="J464" s="24"/>
      <c r="K464" s="28"/>
      <c r="L464" s="24"/>
      <c r="M464" s="22"/>
      <c r="N464" s="24"/>
      <c r="O464" s="22"/>
      <c r="P464" s="24"/>
      <c r="Q464" s="22"/>
    </row>
    <row r="465" spans="2:17" ht="21.75">
      <c r="B465" s="151" t="s">
        <v>261</v>
      </c>
      <c r="C465" s="154"/>
      <c r="F465" s="67">
        <v>80000</v>
      </c>
      <c r="G465" s="28" t="s">
        <v>15</v>
      </c>
      <c r="H465" s="9" t="s">
        <v>15</v>
      </c>
      <c r="I465" s="28" t="s">
        <v>15</v>
      </c>
      <c r="J465" s="9" t="s">
        <v>15</v>
      </c>
      <c r="K465" s="28" t="s">
        <v>15</v>
      </c>
      <c r="L465" s="24"/>
      <c r="M465" s="22"/>
      <c r="N465" s="24"/>
      <c r="O465" s="22"/>
      <c r="P465" s="67"/>
      <c r="Q465" s="28"/>
    </row>
    <row r="466" spans="2:17" ht="21.75">
      <c r="B466" s="151" t="s">
        <v>253</v>
      </c>
      <c r="C466" s="152"/>
      <c r="D466" s="152"/>
      <c r="E466" s="152"/>
      <c r="F466" s="67">
        <v>15000</v>
      </c>
      <c r="G466" s="28" t="s">
        <v>15</v>
      </c>
      <c r="H466" s="9" t="s">
        <v>15</v>
      </c>
      <c r="I466" s="28" t="s">
        <v>15</v>
      </c>
      <c r="J466" s="9" t="s">
        <v>15</v>
      </c>
      <c r="K466" s="28" t="s">
        <v>15</v>
      </c>
      <c r="L466" s="24"/>
      <c r="M466" s="22"/>
      <c r="N466" s="24"/>
      <c r="O466" s="22"/>
      <c r="P466" s="67"/>
      <c r="Q466" s="28"/>
    </row>
    <row r="467" spans="2:17" ht="22.5" thickBot="1">
      <c r="B467" s="201"/>
      <c r="C467" s="202"/>
      <c r="D467" s="202"/>
      <c r="E467" s="157" t="s">
        <v>44</v>
      </c>
      <c r="F467" s="54">
        <f>SUM(F465:F466)</f>
        <v>95000</v>
      </c>
      <c r="G467" s="34" t="s">
        <v>15</v>
      </c>
      <c r="H467" s="70" t="s">
        <v>15</v>
      </c>
      <c r="I467" s="34" t="s">
        <v>15</v>
      </c>
      <c r="J467" s="70" t="s">
        <v>15</v>
      </c>
      <c r="K467" s="34" t="s">
        <v>15</v>
      </c>
      <c r="L467" s="70"/>
      <c r="M467" s="34"/>
      <c r="N467" s="70"/>
      <c r="O467" s="34"/>
      <c r="P467" s="54"/>
      <c r="Q467" s="34"/>
    </row>
    <row r="468" spans="2:17" ht="22.5" thickTop="1">
      <c r="B468" s="379" t="s">
        <v>263</v>
      </c>
      <c r="C468" s="380"/>
      <c r="D468" s="380"/>
      <c r="E468" s="401"/>
      <c r="F468" s="9"/>
      <c r="G468" s="28"/>
      <c r="H468" s="9"/>
      <c r="I468" s="28"/>
      <c r="J468" s="9"/>
      <c r="K468" s="28"/>
      <c r="L468" s="9"/>
      <c r="M468" s="28"/>
      <c r="N468" s="9"/>
      <c r="O468" s="28"/>
      <c r="P468" s="39"/>
      <c r="Q468" s="22"/>
    </row>
    <row r="469" spans="2:17" ht="21.75">
      <c r="B469" s="383" t="s">
        <v>256</v>
      </c>
      <c r="C469" s="384"/>
      <c r="D469" s="384"/>
      <c r="E469" s="385"/>
      <c r="F469" s="9"/>
      <c r="G469" s="28"/>
      <c r="H469" s="9"/>
      <c r="I469" s="28"/>
      <c r="J469" s="9"/>
      <c r="K469" s="28"/>
      <c r="L469" s="9"/>
      <c r="M469" s="28"/>
      <c r="N469" s="9"/>
      <c r="O469" s="28"/>
      <c r="P469" s="39"/>
      <c r="Q469" s="22"/>
    </row>
    <row r="470" spans="2:17" ht="21.75">
      <c r="B470" s="383" t="s">
        <v>264</v>
      </c>
      <c r="C470" s="384"/>
      <c r="D470" s="384"/>
      <c r="E470" s="385"/>
      <c r="F470" s="37">
        <v>2800</v>
      </c>
      <c r="G470" s="28" t="s">
        <v>15</v>
      </c>
      <c r="H470" s="9" t="s">
        <v>15</v>
      </c>
      <c r="I470" s="28" t="s">
        <v>15</v>
      </c>
      <c r="J470" s="9" t="s">
        <v>15</v>
      </c>
      <c r="K470" s="28" t="s">
        <v>15</v>
      </c>
      <c r="L470" s="9"/>
      <c r="M470" s="28"/>
      <c r="N470" s="9"/>
      <c r="O470" s="28"/>
      <c r="P470" s="37"/>
      <c r="Q470" s="28"/>
    </row>
    <row r="471" spans="2:17" ht="21.75">
      <c r="B471" s="383" t="s">
        <v>265</v>
      </c>
      <c r="C471" s="384"/>
      <c r="D471" s="384"/>
      <c r="E471" s="385"/>
      <c r="F471" s="37">
        <v>4500</v>
      </c>
      <c r="G471" s="28" t="s">
        <v>15</v>
      </c>
      <c r="H471" s="9" t="s">
        <v>15</v>
      </c>
      <c r="I471" s="28" t="s">
        <v>15</v>
      </c>
      <c r="J471" s="9" t="s">
        <v>15</v>
      </c>
      <c r="K471" s="28" t="s">
        <v>15</v>
      </c>
      <c r="L471" s="9"/>
      <c r="M471" s="28"/>
      <c r="N471" s="9"/>
      <c r="O471" s="28"/>
      <c r="P471" s="37"/>
      <c r="Q471" s="28"/>
    </row>
    <row r="472" spans="2:17" ht="21.75">
      <c r="B472" s="151" t="s">
        <v>262</v>
      </c>
      <c r="C472" s="152"/>
      <c r="D472" s="152"/>
      <c r="E472" s="152"/>
      <c r="F472" s="67">
        <v>70000</v>
      </c>
      <c r="G472" s="28" t="s">
        <v>15</v>
      </c>
      <c r="H472" s="9" t="s">
        <v>15</v>
      </c>
      <c r="I472" s="28" t="s">
        <v>15</v>
      </c>
      <c r="J472" s="67">
        <v>12500</v>
      </c>
      <c r="K472" s="28" t="s">
        <v>15</v>
      </c>
      <c r="L472" s="24"/>
      <c r="M472" s="22"/>
      <c r="N472" s="24"/>
      <c r="O472" s="22"/>
      <c r="P472" s="67"/>
      <c r="Q472" s="28"/>
    </row>
    <row r="473" spans="2:17" ht="22.5" thickBot="1">
      <c r="B473" s="409" t="s">
        <v>248</v>
      </c>
      <c r="C473" s="410"/>
      <c r="D473" s="410"/>
      <c r="E473" s="411"/>
      <c r="F473" s="165">
        <f>SUM(F470:F472)</f>
        <v>77300</v>
      </c>
      <c r="G473" s="34" t="s">
        <v>15</v>
      </c>
      <c r="H473" s="70" t="s">
        <v>15</v>
      </c>
      <c r="I473" s="34" t="s">
        <v>15</v>
      </c>
      <c r="J473" s="165">
        <f>SUM(J472:J472)</f>
        <v>12500</v>
      </c>
      <c r="K473" s="34" t="s">
        <v>15</v>
      </c>
      <c r="L473" s="70"/>
      <c r="M473" s="34"/>
      <c r="N473" s="70"/>
      <c r="O473" s="34"/>
      <c r="P473" s="165"/>
      <c r="Q473" s="34"/>
    </row>
    <row r="474" spans="2:17" ht="22.5" thickTop="1">
      <c r="B474" s="392" t="s">
        <v>266</v>
      </c>
      <c r="C474" s="393"/>
      <c r="D474" s="393"/>
      <c r="E474" s="394"/>
      <c r="F474" s="9"/>
      <c r="G474" s="28"/>
      <c r="H474" s="9"/>
      <c r="I474" s="28"/>
      <c r="J474" s="9"/>
      <c r="K474" s="28"/>
      <c r="L474" s="9"/>
      <c r="M474" s="28"/>
      <c r="N474" s="9"/>
      <c r="O474" s="28"/>
      <c r="P474" s="39"/>
      <c r="Q474" s="22"/>
    </row>
    <row r="475" spans="2:17" ht="21.75">
      <c r="B475" s="203" t="s">
        <v>268</v>
      </c>
      <c r="C475" s="204"/>
      <c r="D475" s="204"/>
      <c r="E475" s="204"/>
      <c r="F475" s="37">
        <v>268000</v>
      </c>
      <c r="G475" s="28" t="s">
        <v>15</v>
      </c>
      <c r="H475" s="28" t="s">
        <v>15</v>
      </c>
      <c r="I475" s="28" t="s">
        <v>15</v>
      </c>
      <c r="J475" s="9" t="s">
        <v>15</v>
      </c>
      <c r="K475" s="28" t="s">
        <v>15</v>
      </c>
      <c r="L475" s="9"/>
      <c r="M475" s="28"/>
      <c r="N475" s="9"/>
      <c r="O475" s="28"/>
      <c r="P475" s="37"/>
      <c r="Q475" s="28"/>
    </row>
    <row r="476" spans="2:17" ht="21.75">
      <c r="B476" s="203" t="s">
        <v>269</v>
      </c>
      <c r="C476" s="204"/>
      <c r="D476" s="204"/>
      <c r="E476" s="204"/>
      <c r="F476" s="37">
        <v>150000</v>
      </c>
      <c r="G476" s="28" t="s">
        <v>15</v>
      </c>
      <c r="H476" s="28" t="s">
        <v>15</v>
      </c>
      <c r="I476" s="28" t="s">
        <v>15</v>
      </c>
      <c r="J476" s="37">
        <v>149500</v>
      </c>
      <c r="K476" s="28" t="s">
        <v>15</v>
      </c>
      <c r="L476" s="9"/>
      <c r="M476" s="28"/>
      <c r="N476" s="9"/>
      <c r="O476" s="28"/>
      <c r="P476" s="37"/>
      <c r="Q476" s="28"/>
    </row>
    <row r="477" spans="2:17" ht="21.75">
      <c r="B477" s="203" t="s">
        <v>271</v>
      </c>
      <c r="C477" s="204"/>
      <c r="D477" s="204"/>
      <c r="E477" s="204"/>
      <c r="F477" s="37">
        <v>169000</v>
      </c>
      <c r="G477" s="28" t="s">
        <v>15</v>
      </c>
      <c r="H477" s="28" t="s">
        <v>15</v>
      </c>
      <c r="I477" s="28" t="s">
        <v>15</v>
      </c>
      <c r="J477" s="37" t="s">
        <v>15</v>
      </c>
      <c r="K477" s="28" t="s">
        <v>15</v>
      </c>
      <c r="L477" s="9"/>
      <c r="M477" s="28"/>
      <c r="N477" s="9"/>
      <c r="O477" s="28"/>
      <c r="P477" s="37"/>
      <c r="Q477" s="28"/>
    </row>
    <row r="478" spans="2:17" ht="21.75">
      <c r="B478" s="203" t="s">
        <v>272</v>
      </c>
      <c r="C478" s="204"/>
      <c r="D478" s="204"/>
      <c r="E478" s="204"/>
      <c r="F478" s="37">
        <v>151000</v>
      </c>
      <c r="G478" s="28" t="s">
        <v>15</v>
      </c>
      <c r="H478" s="28" t="s">
        <v>15</v>
      </c>
      <c r="I478" s="28" t="s">
        <v>15</v>
      </c>
      <c r="J478" s="37" t="s">
        <v>15</v>
      </c>
      <c r="K478" s="28" t="s">
        <v>15</v>
      </c>
      <c r="L478" s="9"/>
      <c r="M478" s="28"/>
      <c r="N478" s="9"/>
      <c r="O478" s="28"/>
      <c r="P478" s="37"/>
      <c r="Q478" s="28"/>
    </row>
    <row r="479" spans="2:17" ht="21.75">
      <c r="B479" s="24" t="s">
        <v>276</v>
      </c>
      <c r="C479" s="7"/>
      <c r="D479" s="7"/>
      <c r="E479" s="7"/>
      <c r="F479" s="37">
        <v>147000</v>
      </c>
      <c r="G479" s="28" t="s">
        <v>15</v>
      </c>
      <c r="H479" s="28" t="s">
        <v>15</v>
      </c>
      <c r="I479" s="28" t="s">
        <v>15</v>
      </c>
      <c r="J479" s="37">
        <v>146000</v>
      </c>
      <c r="K479" s="28" t="s">
        <v>15</v>
      </c>
      <c r="L479" s="9"/>
      <c r="M479" s="28"/>
      <c r="N479" s="9"/>
      <c r="O479" s="28"/>
      <c r="P479" s="37"/>
      <c r="Q479" s="28"/>
    </row>
    <row r="480" spans="2:17" ht="21.75">
      <c r="B480" s="24" t="s">
        <v>277</v>
      </c>
      <c r="C480" s="7"/>
      <c r="D480" s="7"/>
      <c r="E480" s="7"/>
      <c r="F480" s="37">
        <v>152000</v>
      </c>
      <c r="G480" s="28" t="s">
        <v>15</v>
      </c>
      <c r="H480" s="28" t="s">
        <v>15</v>
      </c>
      <c r="I480" s="28" t="s">
        <v>15</v>
      </c>
      <c r="J480" s="37">
        <v>150000</v>
      </c>
      <c r="K480" s="28" t="s">
        <v>15</v>
      </c>
      <c r="L480" s="9"/>
      <c r="M480" s="28"/>
      <c r="N480" s="9"/>
      <c r="O480" s="28"/>
      <c r="P480" s="37"/>
      <c r="Q480" s="28"/>
    </row>
    <row r="481" spans="2:17" ht="21.75">
      <c r="B481" s="24"/>
      <c r="E481" s="32" t="s">
        <v>94</v>
      </c>
      <c r="F481" s="223">
        <f>SUM(F475:F480)</f>
        <v>1037000</v>
      </c>
      <c r="G481" s="215" t="s">
        <v>15</v>
      </c>
      <c r="H481" s="217" t="s">
        <v>15</v>
      </c>
      <c r="I481" s="217" t="s">
        <v>15</v>
      </c>
      <c r="J481" s="225">
        <f>SUM(J476:J480)</f>
        <v>445500</v>
      </c>
      <c r="K481" s="217" t="s">
        <v>15</v>
      </c>
      <c r="L481" s="226"/>
      <c r="M481" s="226"/>
      <c r="N481" s="225"/>
      <c r="O481" s="217"/>
      <c r="P481" s="223"/>
      <c r="Q481" s="6"/>
    </row>
    <row r="482" spans="2:17" ht="22.5" thickBot="1">
      <c r="B482" s="16"/>
      <c r="C482" s="2"/>
      <c r="D482" s="2"/>
      <c r="E482" s="193" t="s">
        <v>95</v>
      </c>
      <c r="F482" s="227">
        <v>1209300</v>
      </c>
      <c r="G482" s="52" t="s">
        <v>15</v>
      </c>
      <c r="H482" s="55" t="s">
        <v>15</v>
      </c>
      <c r="I482" s="70" t="s">
        <v>15</v>
      </c>
      <c r="J482" s="98">
        <v>458000</v>
      </c>
      <c r="K482" s="34" t="s">
        <v>15</v>
      </c>
      <c r="L482" s="56"/>
      <c r="M482" s="178"/>
      <c r="N482" s="177"/>
      <c r="O482" s="178"/>
      <c r="P482" s="179"/>
      <c r="Q482" s="34"/>
    </row>
    <row r="483" spans="2:17" ht="22.5" thickTop="1">
      <c r="B483" s="7"/>
      <c r="C483" s="7"/>
      <c r="D483" s="7"/>
      <c r="E483" s="7"/>
      <c r="F483" s="44"/>
      <c r="G483" s="10"/>
      <c r="H483" s="95"/>
      <c r="I483" s="10"/>
      <c r="J483" s="79"/>
      <c r="K483" s="10"/>
      <c r="L483" s="46"/>
      <c r="M483" s="10"/>
      <c r="N483" s="79"/>
      <c r="O483" s="10"/>
      <c r="P483" s="95"/>
      <c r="Q483" s="10"/>
    </row>
    <row r="484" spans="2:17" ht="21.75">
      <c r="B484" s="7"/>
      <c r="C484" s="7"/>
      <c r="D484" s="7"/>
      <c r="E484" s="7"/>
      <c r="F484" s="44"/>
      <c r="G484" s="10"/>
      <c r="H484" s="95"/>
      <c r="I484" s="10"/>
      <c r="J484" s="95"/>
      <c r="K484" s="10"/>
      <c r="L484" s="46"/>
      <c r="M484" s="10"/>
      <c r="N484" s="95"/>
      <c r="O484" s="10"/>
      <c r="P484" s="95"/>
      <c r="Q484" s="10"/>
    </row>
    <row r="485" spans="2:17" ht="21.75">
      <c r="B485" s="7"/>
      <c r="C485" s="7"/>
      <c r="D485" s="7"/>
      <c r="E485" s="47"/>
      <c r="F485" s="79" t="s">
        <v>93</v>
      </c>
      <c r="G485" s="10"/>
      <c r="H485" s="95"/>
      <c r="I485" s="10"/>
      <c r="J485" s="48"/>
      <c r="K485" s="10"/>
      <c r="L485" s="81"/>
      <c r="M485" s="10"/>
      <c r="N485" s="46"/>
      <c r="O485" s="10"/>
      <c r="P485" s="228"/>
      <c r="Q485" s="168"/>
    </row>
    <row r="486" spans="2:17" ht="21.75">
      <c r="B486" s="2"/>
      <c r="C486" s="2"/>
      <c r="D486" s="2"/>
      <c r="E486" s="102"/>
      <c r="F486" s="144"/>
      <c r="G486" s="40"/>
      <c r="H486" s="137"/>
      <c r="I486" s="40"/>
      <c r="J486" s="230"/>
      <c r="K486" s="40"/>
      <c r="L486" s="169"/>
      <c r="M486" s="40"/>
      <c r="N486" s="181"/>
      <c r="O486" s="40"/>
      <c r="P486" s="229"/>
      <c r="Q486" s="231"/>
    </row>
    <row r="487" spans="2:17" ht="21.75">
      <c r="B487" s="24"/>
      <c r="C487" s="7"/>
      <c r="D487" s="7"/>
      <c r="E487" s="7"/>
      <c r="F487" s="9"/>
      <c r="G487" s="11"/>
      <c r="H487" s="376" t="s">
        <v>1</v>
      </c>
      <c r="I487" s="377"/>
      <c r="J487" s="377"/>
      <c r="K487" s="377"/>
      <c r="L487" s="377"/>
      <c r="M487" s="377"/>
      <c r="N487" s="377"/>
      <c r="O487" s="378"/>
      <c r="P487" s="24"/>
      <c r="Q487" s="15"/>
    </row>
    <row r="488" spans="2:17" ht="21.75">
      <c r="B488" s="389" t="s">
        <v>2</v>
      </c>
      <c r="C488" s="390"/>
      <c r="D488" s="390"/>
      <c r="E488" s="391"/>
      <c r="F488" s="389" t="s">
        <v>3</v>
      </c>
      <c r="G488" s="391"/>
      <c r="H488" s="381" t="s">
        <v>4</v>
      </c>
      <c r="I488" s="382"/>
      <c r="J488" s="381" t="s">
        <v>5</v>
      </c>
      <c r="K488" s="382"/>
      <c r="L488" s="381"/>
      <c r="M488" s="382"/>
      <c r="N488" s="381"/>
      <c r="O488" s="382"/>
      <c r="P488" s="39"/>
      <c r="Q488" s="15"/>
    </row>
    <row r="489" spans="2:17" ht="21.75">
      <c r="B489" s="17"/>
      <c r="C489" s="40"/>
      <c r="D489" s="40"/>
      <c r="E489" s="2"/>
      <c r="F489" s="17"/>
      <c r="G489" s="18"/>
      <c r="H489" s="399" t="s">
        <v>9</v>
      </c>
      <c r="I489" s="400"/>
      <c r="J489" s="399" t="s">
        <v>10</v>
      </c>
      <c r="K489" s="400"/>
      <c r="L489" s="399"/>
      <c r="M489" s="400"/>
      <c r="N489" s="399"/>
      <c r="O489" s="400"/>
      <c r="P489" s="19"/>
      <c r="Q489" s="20"/>
    </row>
    <row r="490" spans="2:17" ht="21.75">
      <c r="B490" s="21" t="s">
        <v>349</v>
      </c>
      <c r="F490" s="25"/>
      <c r="G490" s="10"/>
      <c r="H490" s="25"/>
      <c r="I490" s="10"/>
      <c r="J490" s="27"/>
      <c r="K490" s="22"/>
      <c r="L490" s="7"/>
      <c r="M490" s="22"/>
      <c r="N490" s="7"/>
      <c r="O490" s="22"/>
      <c r="P490" s="133"/>
      <c r="Q490" s="28"/>
    </row>
    <row r="491" spans="2:17" ht="21.75">
      <c r="B491" s="23" t="s">
        <v>350</v>
      </c>
      <c r="D491" s="24"/>
      <c r="F491" s="25"/>
      <c r="G491" s="10"/>
      <c r="H491" s="25"/>
      <c r="I491" s="10"/>
      <c r="J491" s="67"/>
      <c r="K491" s="22"/>
      <c r="L491" s="7"/>
      <c r="M491" s="22"/>
      <c r="N491" s="7"/>
      <c r="O491" s="22"/>
      <c r="P491" s="67"/>
      <c r="Q491" s="28"/>
    </row>
    <row r="492" spans="2:17" ht="21.75">
      <c r="B492" s="24" t="s">
        <v>279</v>
      </c>
      <c r="D492" s="24"/>
      <c r="F492" s="25">
        <v>631200</v>
      </c>
      <c r="G492" s="10" t="s">
        <v>15</v>
      </c>
      <c r="H492" s="58">
        <v>158430</v>
      </c>
      <c r="I492" s="28" t="s">
        <v>15</v>
      </c>
      <c r="J492" s="30">
        <v>158430</v>
      </c>
      <c r="K492" s="28" t="s">
        <v>15</v>
      </c>
      <c r="L492" s="30"/>
      <c r="M492" s="28"/>
      <c r="N492" s="58"/>
      <c r="O492" s="28"/>
      <c r="P492" s="25"/>
      <c r="Q492" s="11"/>
    </row>
    <row r="493" spans="2:17" ht="22.5" thickBot="1">
      <c r="B493" s="24"/>
      <c r="C493" s="7"/>
      <c r="D493" s="7"/>
      <c r="E493" s="50" t="s">
        <v>319</v>
      </c>
      <c r="F493" s="51">
        <f>SUM(F492:F492)</f>
        <v>631200</v>
      </c>
      <c r="G493" s="52" t="s">
        <v>15</v>
      </c>
      <c r="H493" s="113">
        <f>SUM(H492:H492)</f>
        <v>158430</v>
      </c>
      <c r="I493" s="52" t="s">
        <v>15</v>
      </c>
      <c r="J493" s="98">
        <f>SUM(J492)</f>
        <v>158430</v>
      </c>
      <c r="K493" s="52" t="s">
        <v>15</v>
      </c>
      <c r="L493" s="98"/>
      <c r="M493" s="34"/>
      <c r="N493" s="113"/>
      <c r="O493" s="34"/>
      <c r="P493" s="51"/>
      <c r="Q493" s="56"/>
    </row>
    <row r="494" spans="2:17" ht="22.5" thickTop="1">
      <c r="B494" s="23" t="s">
        <v>330</v>
      </c>
      <c r="F494" s="57"/>
      <c r="H494" s="57"/>
      <c r="J494" s="57"/>
      <c r="L494" s="57"/>
      <c r="N494" s="57"/>
      <c r="O494" s="57"/>
      <c r="P494" s="57"/>
      <c r="Q494" s="22"/>
    </row>
    <row r="495" spans="2:17" ht="21.75">
      <c r="B495" s="23" t="s">
        <v>351</v>
      </c>
      <c r="F495" s="22"/>
      <c r="H495" s="22"/>
      <c r="J495" s="22"/>
      <c r="K495" s="26"/>
      <c r="L495" s="22"/>
      <c r="N495" s="22"/>
      <c r="O495" s="22"/>
      <c r="P495" s="22"/>
      <c r="Q495" s="22"/>
    </row>
    <row r="496" spans="2:17" ht="21.75">
      <c r="B496" s="151" t="s">
        <v>280</v>
      </c>
      <c r="C496" s="152"/>
      <c r="D496" s="152"/>
      <c r="E496" s="152"/>
      <c r="F496" s="67">
        <v>15000</v>
      </c>
      <c r="G496" s="28" t="s">
        <v>15</v>
      </c>
      <c r="H496" s="45">
        <v>4244</v>
      </c>
      <c r="I496" s="28" t="s">
        <v>15</v>
      </c>
      <c r="J496" s="7">
        <v>926</v>
      </c>
      <c r="K496" s="28" t="s">
        <v>15</v>
      </c>
      <c r="L496" s="7"/>
      <c r="M496" s="22"/>
      <c r="N496" s="7"/>
      <c r="O496" s="22"/>
      <c r="P496" s="67"/>
      <c r="Q496" s="28"/>
    </row>
    <row r="497" spans="2:17" ht="21.75">
      <c r="B497" s="151" t="s">
        <v>281</v>
      </c>
      <c r="C497" s="152"/>
      <c r="D497" s="152"/>
      <c r="E497" s="152"/>
      <c r="F497" s="67">
        <v>25000</v>
      </c>
      <c r="G497" s="28" t="s">
        <v>15</v>
      </c>
      <c r="H497" s="45">
        <v>12700</v>
      </c>
      <c r="I497" s="28" t="s">
        <v>15</v>
      </c>
      <c r="J497" s="10" t="s">
        <v>15</v>
      </c>
      <c r="K497" s="28" t="s">
        <v>15</v>
      </c>
      <c r="L497" s="7"/>
      <c r="M497" s="22"/>
      <c r="N497" s="7"/>
      <c r="O497" s="22"/>
      <c r="P497" s="67"/>
      <c r="Q497" s="28"/>
    </row>
    <row r="498" spans="2:17" ht="21.75">
      <c r="B498" s="151" t="s">
        <v>282</v>
      </c>
      <c r="C498" s="152"/>
      <c r="D498" s="152"/>
      <c r="E498" s="152"/>
      <c r="F498" s="67">
        <v>80000</v>
      </c>
      <c r="G498" s="28" t="s">
        <v>15</v>
      </c>
      <c r="H498" s="46">
        <v>5000</v>
      </c>
      <c r="I498" s="28" t="s">
        <v>15</v>
      </c>
      <c r="J498" s="155" t="s">
        <v>15</v>
      </c>
      <c r="K498" s="28" t="s">
        <v>15</v>
      </c>
      <c r="L498" s="7"/>
      <c r="M498" s="22"/>
      <c r="N498" s="7"/>
      <c r="O498" s="22"/>
      <c r="P498" s="67"/>
      <c r="Q498" s="28"/>
    </row>
    <row r="499" spans="2:17" ht="21.75">
      <c r="B499" s="24" t="s">
        <v>283</v>
      </c>
      <c r="C499" s="7"/>
      <c r="D499" s="7"/>
      <c r="E499" s="7"/>
      <c r="F499" s="27">
        <v>45000</v>
      </c>
      <c r="G499" s="10" t="s">
        <v>15</v>
      </c>
      <c r="H499" s="58">
        <v>9490</v>
      </c>
      <c r="I499" s="10" t="s">
        <v>15</v>
      </c>
      <c r="J499" s="58">
        <v>9190</v>
      </c>
      <c r="K499" s="10" t="s">
        <v>15</v>
      </c>
      <c r="L499" s="30"/>
      <c r="M499" s="10"/>
      <c r="N499" s="30"/>
      <c r="O499" s="10"/>
      <c r="P499" s="27"/>
      <c r="Q499" s="11"/>
    </row>
    <row r="500" spans="2:17" ht="21.75">
      <c r="B500" s="24" t="s">
        <v>284</v>
      </c>
      <c r="C500" s="7"/>
      <c r="D500" s="7"/>
      <c r="E500" s="7"/>
      <c r="F500" s="37">
        <v>30000</v>
      </c>
      <c r="G500" s="28" t="s">
        <v>15</v>
      </c>
      <c r="H500" s="9" t="s">
        <v>15</v>
      </c>
      <c r="I500" s="28" t="s">
        <v>15</v>
      </c>
      <c r="J500" s="37">
        <v>24995</v>
      </c>
      <c r="K500" s="28" t="s">
        <v>15</v>
      </c>
      <c r="L500" s="9"/>
      <c r="M500" s="28"/>
      <c r="N500" s="9"/>
      <c r="O500" s="28"/>
      <c r="P500" s="37"/>
      <c r="Q500" s="28"/>
    </row>
    <row r="501" spans="2:17" ht="21.75">
      <c r="B501" s="24" t="s">
        <v>285</v>
      </c>
      <c r="C501" s="7"/>
      <c r="D501" s="7"/>
      <c r="E501" s="7"/>
      <c r="F501" s="37">
        <v>20000</v>
      </c>
      <c r="G501" s="28" t="s">
        <v>15</v>
      </c>
      <c r="H501" s="9" t="s">
        <v>15</v>
      </c>
      <c r="I501" s="28" t="s">
        <v>15</v>
      </c>
      <c r="J501" s="9" t="s">
        <v>15</v>
      </c>
      <c r="K501" s="28" t="s">
        <v>15</v>
      </c>
      <c r="L501" s="9"/>
      <c r="M501" s="28"/>
      <c r="N501" s="9"/>
      <c r="O501" s="28"/>
      <c r="P501" s="37"/>
      <c r="Q501" s="28"/>
    </row>
    <row r="502" spans="2:17" ht="21.75">
      <c r="B502" s="24" t="s">
        <v>286</v>
      </c>
      <c r="C502" s="7"/>
      <c r="D502" s="7"/>
      <c r="E502" s="7"/>
      <c r="F502" s="37">
        <v>20000</v>
      </c>
      <c r="G502" s="28" t="s">
        <v>15</v>
      </c>
      <c r="H502" s="9" t="s">
        <v>15</v>
      </c>
      <c r="I502" s="28" t="s">
        <v>15</v>
      </c>
      <c r="J502" s="9" t="s">
        <v>15</v>
      </c>
      <c r="K502" s="28" t="s">
        <v>15</v>
      </c>
      <c r="L502" s="9"/>
      <c r="M502" s="28"/>
      <c r="N502" s="9"/>
      <c r="O502" s="28"/>
      <c r="P502" s="37"/>
      <c r="Q502" s="28"/>
    </row>
    <row r="503" spans="2:17" ht="21.75">
      <c r="B503" s="24" t="s">
        <v>318</v>
      </c>
      <c r="C503" s="7"/>
      <c r="D503" s="7"/>
      <c r="E503" s="7"/>
      <c r="F503" s="37">
        <v>20000</v>
      </c>
      <c r="G503" s="28" t="s">
        <v>15</v>
      </c>
      <c r="H503" s="30">
        <v>3240</v>
      </c>
      <c r="I503" s="28" t="s">
        <v>15</v>
      </c>
      <c r="J503" s="58">
        <v>15150</v>
      </c>
      <c r="K503" s="28" t="s">
        <v>15</v>
      </c>
      <c r="L503" s="30"/>
      <c r="M503" s="28"/>
      <c r="N503" s="30"/>
      <c r="O503" s="28"/>
      <c r="P503" s="37"/>
      <c r="Q503" s="28"/>
    </row>
    <row r="504" spans="2:17" ht="21.75">
      <c r="B504" s="24"/>
      <c r="C504" s="7"/>
      <c r="D504" s="7"/>
      <c r="E504" s="7"/>
      <c r="F504" s="37"/>
      <c r="G504" s="43"/>
      <c r="H504" s="30"/>
      <c r="I504" s="10"/>
      <c r="J504" s="29"/>
      <c r="K504" s="28"/>
      <c r="L504" s="60"/>
      <c r="M504" s="11"/>
      <c r="N504" s="30"/>
      <c r="O504" s="28"/>
      <c r="P504" s="30"/>
      <c r="Q504" s="28"/>
    </row>
    <row r="505" spans="2:17" ht="21.75">
      <c r="B505" s="24"/>
      <c r="E505" s="32" t="s">
        <v>44</v>
      </c>
      <c r="F505" s="223">
        <f>SUM(F496:F504)</f>
        <v>255000</v>
      </c>
      <c r="G505" s="215" t="s">
        <v>15</v>
      </c>
      <c r="H505" s="224">
        <f>SUM(H496:H504)</f>
        <v>34674</v>
      </c>
      <c r="I505" s="215" t="s">
        <v>15</v>
      </c>
      <c r="J505" s="225">
        <f>SUM(J496:J504)</f>
        <v>50261</v>
      </c>
      <c r="K505" s="217" t="s">
        <v>15</v>
      </c>
      <c r="L505" s="226"/>
      <c r="M505" s="226"/>
      <c r="N505" s="225"/>
      <c r="O505" s="217"/>
      <c r="P505" s="225"/>
      <c r="Q505" s="217"/>
    </row>
    <row r="506" spans="2:17" ht="21.75">
      <c r="B506" s="151" t="s">
        <v>352</v>
      </c>
      <c r="C506" s="130"/>
      <c r="D506" s="130"/>
      <c r="E506" s="7"/>
      <c r="F506" s="25"/>
      <c r="G506" s="10"/>
      <c r="H506" s="58"/>
      <c r="I506" s="28"/>
      <c r="J506" s="46"/>
      <c r="K506" s="28"/>
      <c r="L506" s="28"/>
      <c r="M506" s="22"/>
      <c r="O506" s="22"/>
      <c r="P506" s="61"/>
      <c r="Q506" s="28"/>
    </row>
    <row r="507" spans="2:17" ht="21.75">
      <c r="B507" s="151" t="s">
        <v>289</v>
      </c>
      <c r="C507" s="160"/>
      <c r="D507" s="160"/>
      <c r="E507" s="160"/>
      <c r="F507" s="25">
        <v>420420</v>
      </c>
      <c r="G507" s="10" t="s">
        <v>15</v>
      </c>
      <c r="H507" s="30">
        <v>68310</v>
      </c>
      <c r="I507" s="121" t="s">
        <v>368</v>
      </c>
      <c r="J507" s="30">
        <v>33993</v>
      </c>
      <c r="K507" s="28">
        <v>54</v>
      </c>
      <c r="L507" s="28"/>
      <c r="M507" s="10"/>
      <c r="N507" s="28"/>
      <c r="O507" s="28"/>
      <c r="P507" s="61"/>
      <c r="Q507" s="28"/>
    </row>
    <row r="508" spans="2:17" ht="21.75">
      <c r="B508" s="151" t="s">
        <v>290</v>
      </c>
      <c r="C508" s="160"/>
      <c r="D508" s="160"/>
      <c r="E508" s="160"/>
      <c r="F508" s="25">
        <v>143080</v>
      </c>
      <c r="G508" s="10" t="s">
        <v>15</v>
      </c>
      <c r="H508" s="30">
        <v>21516</v>
      </c>
      <c r="I508" s="121" t="s">
        <v>369</v>
      </c>
      <c r="J508" s="30">
        <v>12140</v>
      </c>
      <c r="K508" s="28">
        <v>55</v>
      </c>
      <c r="L508" s="30"/>
      <c r="M508" s="10"/>
      <c r="N508" s="28"/>
      <c r="O508" s="28"/>
      <c r="P508" s="37"/>
      <c r="Q508" s="28"/>
    </row>
    <row r="509" spans="2:17" ht="21.75">
      <c r="B509" s="151"/>
      <c r="C509" s="160"/>
      <c r="D509" s="160"/>
      <c r="E509" s="7"/>
      <c r="F509" s="25"/>
      <c r="G509" s="10"/>
      <c r="H509" s="30"/>
      <c r="I509" s="10"/>
      <c r="J509" s="30"/>
      <c r="K509" s="10"/>
      <c r="L509" s="30"/>
      <c r="M509" s="10"/>
      <c r="N509" s="28"/>
      <c r="O509" s="28"/>
      <c r="P509" s="29"/>
      <c r="Q509" s="11"/>
    </row>
    <row r="510" spans="2:17" ht="22.5" thickBot="1">
      <c r="B510" s="221"/>
      <c r="C510" s="222"/>
      <c r="D510" s="222"/>
      <c r="E510" s="193" t="s">
        <v>49</v>
      </c>
      <c r="F510" s="33">
        <f>SUM(F507:F509)</f>
        <v>563500</v>
      </c>
      <c r="G510" s="70" t="s">
        <v>15</v>
      </c>
      <c r="H510" s="98">
        <f>SUM(H507:H509)</f>
        <v>89826</v>
      </c>
      <c r="I510" s="256" t="s">
        <v>370</v>
      </c>
      <c r="J510" s="98">
        <v>46134</v>
      </c>
      <c r="K510" s="256" t="s">
        <v>384</v>
      </c>
      <c r="L510" s="98"/>
      <c r="M510" s="52"/>
      <c r="N510" s="34"/>
      <c r="O510" s="34"/>
      <c r="P510" s="55"/>
      <c r="Q510" s="34"/>
    </row>
    <row r="511" spans="2:17" ht="22.5" thickTop="1">
      <c r="B511" s="7"/>
      <c r="C511" s="7"/>
      <c r="D511" s="7"/>
      <c r="E511" s="47"/>
      <c r="F511" s="44"/>
      <c r="G511" s="10"/>
      <c r="H511" s="95"/>
      <c r="I511" s="10"/>
      <c r="J511" s="48"/>
      <c r="K511" s="10"/>
      <c r="L511" s="81"/>
      <c r="M511" s="10"/>
      <c r="N511" s="46"/>
      <c r="O511" s="10"/>
      <c r="P511" s="228"/>
      <c r="Q511" s="168"/>
    </row>
    <row r="512" spans="2:17" ht="21.75">
      <c r="B512" s="7"/>
      <c r="C512" s="7"/>
      <c r="D512" s="7"/>
      <c r="E512" s="47"/>
      <c r="F512" s="44"/>
      <c r="G512" s="10"/>
      <c r="H512" s="95"/>
      <c r="I512" s="10"/>
      <c r="J512" s="48"/>
      <c r="K512" s="10"/>
      <c r="L512" s="81"/>
      <c r="M512" s="10"/>
      <c r="N512" s="46"/>
      <c r="O512" s="10"/>
      <c r="P512" s="228"/>
      <c r="Q512" s="168"/>
    </row>
    <row r="513" spans="2:17" ht="21.75">
      <c r="B513" s="2"/>
      <c r="C513" s="2"/>
      <c r="D513" s="2"/>
      <c r="E513" s="2"/>
      <c r="F513" s="40" t="s">
        <v>176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2:17" ht="21.75">
      <c r="B514" s="24"/>
      <c r="C514" s="7"/>
      <c r="D514" s="7"/>
      <c r="E514" s="7"/>
      <c r="F514" s="9"/>
      <c r="G514" s="11"/>
      <c r="H514" s="376" t="s">
        <v>1</v>
      </c>
      <c r="I514" s="377"/>
      <c r="J514" s="377"/>
      <c r="K514" s="377"/>
      <c r="L514" s="377"/>
      <c r="M514" s="377"/>
      <c r="N514" s="377"/>
      <c r="O514" s="378"/>
      <c r="P514" s="24"/>
      <c r="Q514" s="8"/>
    </row>
    <row r="515" spans="2:17" ht="21.75">
      <c r="B515" s="389" t="s">
        <v>2</v>
      </c>
      <c r="C515" s="390"/>
      <c r="D515" s="390"/>
      <c r="E515" s="391"/>
      <c r="F515" s="389" t="s">
        <v>3</v>
      </c>
      <c r="G515" s="391"/>
      <c r="H515" s="381" t="s">
        <v>4</v>
      </c>
      <c r="I515" s="382"/>
      <c r="J515" s="381" t="s">
        <v>5</v>
      </c>
      <c r="K515" s="382"/>
      <c r="L515" s="381"/>
      <c r="M515" s="382"/>
      <c r="N515" s="381"/>
      <c r="O515" s="382"/>
      <c r="P515" s="39"/>
      <c r="Q515" s="15"/>
    </row>
    <row r="516" spans="2:17" ht="21.75">
      <c r="B516" s="17"/>
      <c r="C516" s="40"/>
      <c r="D516" s="40"/>
      <c r="E516" s="2"/>
      <c r="F516" s="17"/>
      <c r="G516" s="18"/>
      <c r="H516" s="399" t="s">
        <v>9</v>
      </c>
      <c r="I516" s="400"/>
      <c r="J516" s="399" t="s">
        <v>10</v>
      </c>
      <c r="K516" s="400"/>
      <c r="L516" s="399"/>
      <c r="M516" s="400"/>
      <c r="N516" s="399"/>
      <c r="O516" s="400"/>
      <c r="P516" s="19"/>
      <c r="Q516" s="20"/>
    </row>
    <row r="517" spans="2:17" ht="21.75">
      <c r="B517" s="24" t="s">
        <v>353</v>
      </c>
      <c r="C517" s="7"/>
      <c r="D517" s="7"/>
      <c r="E517" s="7"/>
      <c r="F517" s="25"/>
      <c r="G517" s="28"/>
      <c r="H517" s="95"/>
      <c r="I517" s="28"/>
      <c r="J517" s="48"/>
      <c r="K517" s="28"/>
      <c r="L517" s="48"/>
      <c r="M517" s="22"/>
      <c r="N517" s="7"/>
      <c r="O517" s="22"/>
      <c r="P517" s="67"/>
      <c r="Q517" s="28"/>
    </row>
    <row r="518" spans="2:17" ht="21.75">
      <c r="B518" s="151" t="s">
        <v>292</v>
      </c>
      <c r="C518" s="160"/>
      <c r="D518" s="160"/>
      <c r="E518" s="7"/>
      <c r="F518" s="25">
        <v>600600</v>
      </c>
      <c r="G518" s="28" t="s">
        <v>15</v>
      </c>
      <c r="H518" s="95">
        <v>300300</v>
      </c>
      <c r="I518" s="28" t="s">
        <v>15</v>
      </c>
      <c r="J518" s="81" t="s">
        <v>15</v>
      </c>
      <c r="K518" s="28" t="s">
        <v>15</v>
      </c>
      <c r="L518" s="48"/>
      <c r="M518" s="22"/>
      <c r="N518" s="7"/>
      <c r="O518" s="22"/>
      <c r="P518" s="67"/>
      <c r="Q518" s="28"/>
    </row>
    <row r="519" spans="2:17" ht="21.75">
      <c r="B519" s="151"/>
      <c r="C519" s="160"/>
      <c r="D519" s="160"/>
      <c r="E519" s="7"/>
      <c r="F519" s="29"/>
      <c r="G519" s="28"/>
      <c r="H519" s="79"/>
      <c r="I519" s="28"/>
      <c r="J519" s="81"/>
      <c r="K519" s="28"/>
      <c r="L519" s="81"/>
      <c r="M519" s="28"/>
      <c r="N519" s="146"/>
      <c r="O519" s="28"/>
      <c r="P519" s="37"/>
      <c r="Q519" s="28"/>
    </row>
    <row r="520" spans="2:17" ht="22.5" thickBot="1">
      <c r="B520" s="24"/>
      <c r="C520" s="7"/>
      <c r="D520" s="7"/>
      <c r="E520" s="50" t="s">
        <v>56</v>
      </c>
      <c r="F520" s="51">
        <f>SUM(F518:F519)</f>
        <v>600600</v>
      </c>
      <c r="G520" s="34" t="s">
        <v>15</v>
      </c>
      <c r="H520" s="97">
        <f>SUM(H518:H519)</f>
        <v>300300</v>
      </c>
      <c r="I520" s="34" t="s">
        <v>15</v>
      </c>
      <c r="J520" s="73" t="s">
        <v>15</v>
      </c>
      <c r="K520" s="34" t="s">
        <v>15</v>
      </c>
      <c r="L520" s="54"/>
      <c r="M520" s="34"/>
      <c r="N520" s="104"/>
      <c r="O520" s="34"/>
      <c r="P520" s="165"/>
      <c r="Q520" s="34"/>
    </row>
    <row r="521" spans="2:17" ht="22.5" thickTop="1">
      <c r="B521" s="24" t="s">
        <v>354</v>
      </c>
      <c r="C521" s="7"/>
      <c r="D521" s="7"/>
      <c r="E521" s="7"/>
      <c r="F521" s="37"/>
      <c r="G521" s="28"/>
      <c r="H521" s="9"/>
      <c r="I521" s="28"/>
      <c r="J521" s="9"/>
      <c r="K521" s="28"/>
      <c r="L521" s="9"/>
      <c r="M521" s="28"/>
      <c r="N521" s="9"/>
      <c r="O521" s="28"/>
      <c r="P521" s="39"/>
      <c r="Q521" s="22"/>
    </row>
    <row r="522" spans="2:17" ht="21.75">
      <c r="B522" s="24" t="s">
        <v>294</v>
      </c>
      <c r="C522" s="7"/>
      <c r="D522" s="7"/>
      <c r="E522" s="7"/>
      <c r="F522" s="37">
        <v>265720</v>
      </c>
      <c r="G522" s="28" t="s">
        <v>15</v>
      </c>
      <c r="H522" s="37">
        <v>66872</v>
      </c>
      <c r="I522" s="28" t="s">
        <v>15</v>
      </c>
      <c r="J522" s="37">
        <v>75010</v>
      </c>
      <c r="K522" s="28" t="s">
        <v>15</v>
      </c>
      <c r="L522" s="9"/>
      <c r="M522" s="28"/>
      <c r="N522" s="9"/>
      <c r="O522" s="28"/>
      <c r="P522" s="37"/>
      <c r="Q522" s="28"/>
    </row>
    <row r="523" spans="2:17" ht="21.75">
      <c r="B523" s="24" t="s">
        <v>295</v>
      </c>
      <c r="C523" s="7"/>
      <c r="D523" s="7"/>
      <c r="E523" s="7"/>
      <c r="F523" s="37">
        <v>43800</v>
      </c>
      <c r="G523" s="28" t="s">
        <v>15</v>
      </c>
      <c r="H523" s="9" t="s">
        <v>15</v>
      </c>
      <c r="I523" s="28" t="s">
        <v>15</v>
      </c>
      <c r="J523" s="9" t="s">
        <v>15</v>
      </c>
      <c r="K523" s="28" t="s">
        <v>15</v>
      </c>
      <c r="L523" s="9"/>
      <c r="M523" s="28"/>
      <c r="N523" s="9"/>
      <c r="O523" s="28"/>
      <c r="P523" s="37"/>
      <c r="Q523" s="28"/>
    </row>
    <row r="524" spans="2:17" ht="21.75">
      <c r="B524" s="24" t="s">
        <v>296</v>
      </c>
      <c r="C524" s="7"/>
      <c r="D524" s="7"/>
      <c r="E524" s="7"/>
      <c r="F524" s="37">
        <v>730</v>
      </c>
      <c r="G524" s="28" t="s">
        <v>15</v>
      </c>
      <c r="H524" s="9" t="s">
        <v>15</v>
      </c>
      <c r="I524" s="28" t="s">
        <v>15</v>
      </c>
      <c r="J524" s="9" t="s">
        <v>15</v>
      </c>
      <c r="K524" s="28" t="s">
        <v>15</v>
      </c>
      <c r="L524" s="9"/>
      <c r="M524" s="28"/>
      <c r="N524" s="9"/>
      <c r="O524" s="28"/>
      <c r="P524" s="37"/>
      <c r="Q524" s="28"/>
    </row>
    <row r="525" spans="2:17" ht="21.75">
      <c r="B525" s="24" t="s">
        <v>297</v>
      </c>
      <c r="C525" s="7"/>
      <c r="D525" s="7"/>
      <c r="E525" s="7"/>
      <c r="F525" s="37">
        <v>18000</v>
      </c>
      <c r="G525" s="28" t="s">
        <v>15</v>
      </c>
      <c r="H525" s="9" t="s">
        <v>15</v>
      </c>
      <c r="I525" s="28" t="s">
        <v>15</v>
      </c>
      <c r="J525" s="9" t="s">
        <v>15</v>
      </c>
      <c r="K525" s="28" t="s">
        <v>15</v>
      </c>
      <c r="L525" s="9"/>
      <c r="M525" s="28"/>
      <c r="N525" s="9"/>
      <c r="O525" s="28"/>
      <c r="P525" s="37"/>
      <c r="Q525" s="28"/>
    </row>
    <row r="526" spans="2:17" ht="21.75">
      <c r="B526" s="24"/>
      <c r="E526" s="32" t="s">
        <v>314</v>
      </c>
      <c r="F526" s="223">
        <f>SUM(F522:F525)</f>
        <v>328250</v>
      </c>
      <c r="G526" s="215" t="s">
        <v>15</v>
      </c>
      <c r="H526" s="224">
        <f>SUM(H522:H525)</f>
        <v>66872</v>
      </c>
      <c r="I526" s="215" t="s">
        <v>15</v>
      </c>
      <c r="J526" s="225">
        <f>SUM(J522:J525)</f>
        <v>75010</v>
      </c>
      <c r="K526" s="217" t="s">
        <v>15</v>
      </c>
      <c r="L526" s="226"/>
      <c r="M526" s="226"/>
      <c r="N526" s="225"/>
      <c r="O526" s="217"/>
      <c r="P526" s="223"/>
      <c r="Q526" s="6"/>
    </row>
    <row r="527" spans="2:17" ht="21.75">
      <c r="B527" s="21" t="s">
        <v>298</v>
      </c>
      <c r="C527" s="176"/>
      <c r="D527" s="130"/>
      <c r="E527" s="7"/>
      <c r="F527" s="25"/>
      <c r="G527" s="10"/>
      <c r="H527" s="58"/>
      <c r="I527" s="28"/>
      <c r="J527" s="46"/>
      <c r="K527" s="28"/>
      <c r="L527" s="28"/>
      <c r="M527" s="22"/>
      <c r="O527" s="22"/>
      <c r="P527" s="61"/>
      <c r="Q527" s="28"/>
    </row>
    <row r="528" spans="2:17" ht="21.75">
      <c r="B528" s="151" t="s">
        <v>300</v>
      </c>
      <c r="C528" s="160"/>
      <c r="D528" s="160"/>
      <c r="E528" s="160"/>
      <c r="F528" s="25"/>
      <c r="G528" s="10"/>
      <c r="H528" s="28"/>
      <c r="I528" s="10"/>
      <c r="J528" s="28"/>
      <c r="K528" s="28"/>
      <c r="L528" s="28"/>
      <c r="M528" s="10"/>
      <c r="N528" s="28"/>
      <c r="O528" s="28"/>
      <c r="P528" s="61"/>
      <c r="Q528" s="28"/>
    </row>
    <row r="529" spans="2:17" ht="21.75">
      <c r="B529" s="151" t="s">
        <v>299</v>
      </c>
      <c r="C529" s="160"/>
      <c r="D529" s="160"/>
      <c r="E529" s="160"/>
      <c r="F529" s="25">
        <v>9000</v>
      </c>
      <c r="G529" s="10" t="s">
        <v>15</v>
      </c>
      <c r="H529" s="28" t="s">
        <v>15</v>
      </c>
      <c r="I529" s="10" t="s">
        <v>15</v>
      </c>
      <c r="J529" s="28" t="s">
        <v>15</v>
      </c>
      <c r="K529" s="10" t="s">
        <v>15</v>
      </c>
      <c r="L529" s="30"/>
      <c r="M529" s="10"/>
      <c r="N529" s="28"/>
      <c r="O529" s="28"/>
      <c r="P529" s="25"/>
      <c r="Q529" s="11"/>
    </row>
    <row r="530" spans="2:17" ht="21.75">
      <c r="B530" s="151" t="s">
        <v>355</v>
      </c>
      <c r="C530" s="160"/>
      <c r="D530" s="160"/>
      <c r="E530" s="7"/>
      <c r="F530" s="25">
        <v>10000</v>
      </c>
      <c r="G530" s="10"/>
      <c r="H530" s="28" t="s">
        <v>15</v>
      </c>
      <c r="I530" s="10" t="s">
        <v>15</v>
      </c>
      <c r="J530" s="28" t="s">
        <v>15</v>
      </c>
      <c r="K530" s="10" t="s">
        <v>15</v>
      </c>
      <c r="L530" s="30"/>
      <c r="M530" s="10"/>
      <c r="N530" s="28"/>
      <c r="O530" s="28"/>
      <c r="P530" s="25"/>
      <c r="Q530" s="11"/>
    </row>
    <row r="531" spans="2:17" ht="22.5" thickBot="1">
      <c r="B531" s="151"/>
      <c r="C531" s="160"/>
      <c r="D531" s="160"/>
      <c r="E531" s="157" t="s">
        <v>57</v>
      </c>
      <c r="F531" s="33">
        <f>SUM(F528:F530)</f>
        <v>19000</v>
      </c>
      <c r="G531" s="70" t="s">
        <v>15</v>
      </c>
      <c r="H531" s="34" t="s">
        <v>15</v>
      </c>
      <c r="I531" s="52" t="s">
        <v>15</v>
      </c>
      <c r="J531" s="34" t="s">
        <v>15</v>
      </c>
      <c r="K531" s="52" t="s">
        <v>15</v>
      </c>
      <c r="L531" s="98"/>
      <c r="M531" s="52"/>
      <c r="N531" s="34"/>
      <c r="O531" s="34"/>
      <c r="P531" s="33"/>
      <c r="Q531" s="34"/>
    </row>
    <row r="532" spans="2:17" ht="23.25" thickBot="1" thickTop="1">
      <c r="B532" s="213"/>
      <c r="C532" s="2"/>
      <c r="D532" s="2"/>
      <c r="E532" s="105" t="s">
        <v>111</v>
      </c>
      <c r="F532" s="232">
        <v>2397550</v>
      </c>
      <c r="G532" s="117" t="s">
        <v>15</v>
      </c>
      <c r="H532" s="131">
        <v>650102</v>
      </c>
      <c r="I532" s="158" t="s">
        <v>370</v>
      </c>
      <c r="J532" s="98">
        <v>329835</v>
      </c>
      <c r="K532" s="94" t="s">
        <v>384</v>
      </c>
      <c r="L532" s="99"/>
      <c r="M532" s="99"/>
      <c r="N532" s="98"/>
      <c r="O532" s="34"/>
      <c r="P532" s="124"/>
      <c r="Q532" s="164"/>
    </row>
    <row r="533" spans="2:17" ht="22.5" thickTop="1">
      <c r="B533" s="76"/>
      <c r="C533" s="7"/>
      <c r="D533" s="7"/>
      <c r="E533" s="47"/>
      <c r="F533" s="248"/>
      <c r="G533" s="10"/>
      <c r="H533" s="44"/>
      <c r="I533" s="121"/>
      <c r="J533" s="46"/>
      <c r="K533" s="10"/>
      <c r="L533" s="46"/>
      <c r="M533" s="46"/>
      <c r="N533" s="46"/>
      <c r="O533" s="10"/>
      <c r="P533" s="46"/>
      <c r="Q533" s="121"/>
    </row>
    <row r="534" spans="2:17" ht="21.75">
      <c r="B534" s="76"/>
      <c r="C534" s="7"/>
      <c r="D534" s="7"/>
      <c r="E534" s="47"/>
      <c r="F534" s="248"/>
      <c r="G534" s="10"/>
      <c r="H534" s="44"/>
      <c r="I534" s="121"/>
      <c r="J534" s="46"/>
      <c r="K534" s="10"/>
      <c r="L534" s="46"/>
      <c r="M534" s="46"/>
      <c r="N534" s="46"/>
      <c r="O534" s="10"/>
      <c r="P534" s="46"/>
      <c r="Q534" s="121"/>
    </row>
    <row r="535" spans="2:17" ht="21.75">
      <c r="B535" s="76"/>
      <c r="C535" s="7"/>
      <c r="D535" s="7"/>
      <c r="E535" s="47"/>
      <c r="F535" s="248"/>
      <c r="G535" s="10"/>
      <c r="H535" s="44"/>
      <c r="I535" s="121"/>
      <c r="J535" s="46"/>
      <c r="K535" s="10"/>
      <c r="L535" s="46"/>
      <c r="M535" s="46"/>
      <c r="N535" s="46"/>
      <c r="O535" s="10"/>
      <c r="P535" s="46"/>
      <c r="Q535" s="121"/>
    </row>
    <row r="536" spans="2:17" ht="21.75">
      <c r="B536" s="76"/>
      <c r="C536" s="7"/>
      <c r="D536" s="7"/>
      <c r="E536" s="47"/>
      <c r="F536" s="248"/>
      <c r="G536" s="10"/>
      <c r="H536" s="44"/>
      <c r="I536" s="121"/>
      <c r="J536" s="46"/>
      <c r="K536" s="10"/>
      <c r="L536" s="46"/>
      <c r="M536" s="46"/>
      <c r="N536" s="46"/>
      <c r="O536" s="10"/>
      <c r="P536" s="46"/>
      <c r="Q536" s="121"/>
    </row>
    <row r="537" spans="2:17" ht="21.75">
      <c r="B537" s="76"/>
      <c r="C537" s="7"/>
      <c r="D537" s="7"/>
      <c r="E537" s="47"/>
      <c r="F537" s="248"/>
      <c r="G537" s="10"/>
      <c r="H537" s="44"/>
      <c r="I537" s="121"/>
      <c r="J537" s="46"/>
      <c r="K537" s="10"/>
      <c r="L537" s="46"/>
      <c r="M537" s="46"/>
      <c r="N537" s="46"/>
      <c r="O537" s="10"/>
      <c r="P537" s="46"/>
      <c r="Q537" s="121"/>
    </row>
    <row r="538" spans="2:17" ht="21.75">
      <c r="B538" s="76"/>
      <c r="C538" s="7"/>
      <c r="D538" s="7"/>
      <c r="E538" s="47"/>
      <c r="F538" s="248"/>
      <c r="G538" s="10"/>
      <c r="H538" s="44"/>
      <c r="I538" s="121"/>
      <c r="J538" s="46"/>
      <c r="K538" s="10"/>
      <c r="L538" s="46"/>
      <c r="M538" s="46"/>
      <c r="N538" s="46"/>
      <c r="O538" s="10"/>
      <c r="P538" s="46"/>
      <c r="Q538" s="121"/>
    </row>
    <row r="539" spans="2:17" ht="21.75">
      <c r="B539" s="76"/>
      <c r="C539" s="7"/>
      <c r="D539" s="7"/>
      <c r="E539" s="47"/>
      <c r="F539" s="248"/>
      <c r="G539" s="10"/>
      <c r="H539" s="44"/>
      <c r="I539" s="121"/>
      <c r="J539" s="46"/>
      <c r="K539" s="10"/>
      <c r="L539" s="46"/>
      <c r="M539" s="46"/>
      <c r="N539" s="46"/>
      <c r="O539" s="10"/>
      <c r="P539" s="46"/>
      <c r="Q539" s="121"/>
    </row>
    <row r="540" spans="2:17" ht="21.75">
      <c r="B540" s="76"/>
      <c r="C540" s="7"/>
      <c r="D540" s="7"/>
      <c r="E540" s="47"/>
      <c r="F540" s="267" t="s">
        <v>106</v>
      </c>
      <c r="G540" s="10"/>
      <c r="H540" s="44"/>
      <c r="I540" s="121"/>
      <c r="J540" s="46"/>
      <c r="K540" s="10"/>
      <c r="L540" s="46"/>
      <c r="M540" s="46"/>
      <c r="N540" s="46"/>
      <c r="O540" s="10"/>
      <c r="P540" s="46"/>
      <c r="Q540" s="121"/>
    </row>
    <row r="541" spans="2:17" ht="21.75">
      <c r="B541" s="76"/>
      <c r="C541" s="7"/>
      <c r="D541" s="7"/>
      <c r="E541" s="47"/>
      <c r="F541" s="248"/>
      <c r="G541" s="10"/>
      <c r="H541" s="44"/>
      <c r="I541" s="121"/>
      <c r="J541" s="46"/>
      <c r="K541" s="10"/>
      <c r="L541" s="46"/>
      <c r="M541" s="46"/>
      <c r="N541" s="46"/>
      <c r="O541" s="10"/>
      <c r="P541" s="46"/>
      <c r="Q541" s="121"/>
    </row>
    <row r="542" spans="2:17" ht="21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2:17" ht="21.75">
      <c r="B543" s="24"/>
      <c r="C543" s="7"/>
      <c r="D543" s="7"/>
      <c r="E543" s="7"/>
      <c r="F543" s="9"/>
      <c r="G543" s="11"/>
      <c r="H543" s="376" t="s">
        <v>1</v>
      </c>
      <c r="I543" s="377"/>
      <c r="J543" s="377"/>
      <c r="K543" s="377"/>
      <c r="L543" s="377"/>
      <c r="M543" s="377"/>
      <c r="N543" s="377"/>
      <c r="O543" s="378"/>
      <c r="P543" s="24"/>
      <c r="Q543" s="15"/>
    </row>
    <row r="544" spans="2:17" ht="21.75">
      <c r="B544" s="389" t="s">
        <v>2</v>
      </c>
      <c r="C544" s="390"/>
      <c r="D544" s="390"/>
      <c r="E544" s="391"/>
      <c r="F544" s="389" t="s">
        <v>3</v>
      </c>
      <c r="G544" s="391"/>
      <c r="H544" s="381" t="s">
        <v>4</v>
      </c>
      <c r="I544" s="382"/>
      <c r="J544" s="381" t="s">
        <v>5</v>
      </c>
      <c r="K544" s="382"/>
      <c r="L544" s="381"/>
      <c r="M544" s="382"/>
      <c r="N544" s="381"/>
      <c r="O544" s="382"/>
      <c r="P544" s="39"/>
      <c r="Q544" s="15"/>
    </row>
    <row r="545" spans="2:17" ht="21.75">
      <c r="B545" s="17"/>
      <c r="C545" s="40"/>
      <c r="D545" s="40"/>
      <c r="E545" s="2"/>
      <c r="F545" s="17"/>
      <c r="G545" s="18"/>
      <c r="H545" s="399" t="s">
        <v>9</v>
      </c>
      <c r="I545" s="400"/>
      <c r="J545" s="399" t="s">
        <v>10</v>
      </c>
      <c r="K545" s="400"/>
      <c r="L545" s="399"/>
      <c r="M545" s="400"/>
      <c r="N545" s="399"/>
      <c r="O545" s="400"/>
      <c r="P545" s="19"/>
      <c r="Q545" s="20"/>
    </row>
    <row r="546" spans="2:17" ht="21.75">
      <c r="B546" s="23" t="s">
        <v>112</v>
      </c>
      <c r="C546" s="76"/>
      <c r="D546" s="7"/>
      <c r="E546" s="7"/>
      <c r="F546" s="25"/>
      <c r="G546" s="28"/>
      <c r="H546" s="95"/>
      <c r="I546" s="28"/>
      <c r="J546" s="48"/>
      <c r="K546" s="28"/>
      <c r="L546" s="48"/>
      <c r="M546" s="22"/>
      <c r="N546" s="7"/>
      <c r="O546" s="22"/>
      <c r="P546" s="67"/>
      <c r="Q546" s="28"/>
    </row>
    <row r="547" spans="2:17" ht="21.75">
      <c r="B547" s="23" t="s">
        <v>113</v>
      </c>
      <c r="C547" s="76"/>
      <c r="D547" s="7"/>
      <c r="E547" s="7"/>
      <c r="F547" s="29"/>
      <c r="G547" s="28"/>
      <c r="H547" s="79"/>
      <c r="I547" s="28"/>
      <c r="J547" s="81"/>
      <c r="K547" s="28"/>
      <c r="L547" s="81"/>
      <c r="M547" s="28"/>
      <c r="N547" s="146"/>
      <c r="O547" s="28"/>
      <c r="P547" s="37"/>
      <c r="Q547" s="28"/>
    </row>
    <row r="548" spans="2:17" ht="21.75">
      <c r="B548" s="151" t="s">
        <v>301</v>
      </c>
      <c r="C548" s="160"/>
      <c r="D548" s="160"/>
      <c r="E548" s="7"/>
      <c r="F548" s="30">
        <v>63120</v>
      </c>
      <c r="G548" s="28" t="s">
        <v>15</v>
      </c>
      <c r="H548" s="79" t="s">
        <v>15</v>
      </c>
      <c r="I548" s="28" t="s">
        <v>15</v>
      </c>
      <c r="J548" s="81">
        <v>12584</v>
      </c>
      <c r="K548" s="28" t="s">
        <v>15</v>
      </c>
      <c r="L548" s="81"/>
      <c r="M548" s="28"/>
      <c r="N548" s="146"/>
      <c r="O548" s="28"/>
      <c r="P548" s="30"/>
      <c r="Q548" s="28"/>
    </row>
    <row r="549" spans="2:17" ht="21.75">
      <c r="B549" s="151" t="s">
        <v>302</v>
      </c>
      <c r="C549" s="160"/>
      <c r="D549" s="160"/>
      <c r="E549" s="7"/>
      <c r="F549" s="30">
        <v>990000</v>
      </c>
      <c r="G549" s="28" t="s">
        <v>15</v>
      </c>
      <c r="H549" s="95">
        <v>246000</v>
      </c>
      <c r="I549" s="28" t="s">
        <v>15</v>
      </c>
      <c r="J549" s="81">
        <v>243000</v>
      </c>
      <c r="K549" s="28" t="s">
        <v>15</v>
      </c>
      <c r="L549" s="81"/>
      <c r="M549" s="28"/>
      <c r="N549" s="146"/>
      <c r="O549" s="28"/>
      <c r="P549" s="30"/>
      <c r="Q549" s="28"/>
    </row>
    <row r="550" spans="2:17" ht="21.75">
      <c r="B550" s="151" t="s">
        <v>303</v>
      </c>
      <c r="C550" s="160"/>
      <c r="D550" s="7"/>
      <c r="E550" s="116"/>
      <c r="F550" s="27">
        <v>306000</v>
      </c>
      <c r="G550" s="28" t="s">
        <v>15</v>
      </c>
      <c r="H550" s="95">
        <v>73500</v>
      </c>
      <c r="I550" s="28" t="s">
        <v>15</v>
      </c>
      <c r="J550" s="58">
        <v>73500</v>
      </c>
      <c r="K550" s="28" t="s">
        <v>15</v>
      </c>
      <c r="L550" s="30"/>
      <c r="M550" s="28"/>
      <c r="N550" s="30"/>
      <c r="O550" s="28"/>
      <c r="P550" s="27"/>
      <c r="Q550" s="28"/>
    </row>
    <row r="551" spans="2:17" ht="21.75">
      <c r="B551" s="24" t="s">
        <v>304</v>
      </c>
      <c r="C551" s="7"/>
      <c r="D551" s="7"/>
      <c r="E551" s="116"/>
      <c r="F551" s="27">
        <v>150000</v>
      </c>
      <c r="G551" s="28" t="s">
        <v>15</v>
      </c>
      <c r="H551" s="95">
        <v>37500</v>
      </c>
      <c r="I551" s="28" t="s">
        <v>15</v>
      </c>
      <c r="J551" s="81">
        <v>37500</v>
      </c>
      <c r="K551" s="28" t="s">
        <v>15</v>
      </c>
      <c r="L551" s="81"/>
      <c r="M551" s="28"/>
      <c r="N551" s="146"/>
      <c r="O551" s="28"/>
      <c r="P551" s="27"/>
      <c r="Q551" s="28"/>
    </row>
    <row r="552" spans="2:17" ht="21.75">
      <c r="B552" s="23" t="s">
        <v>385</v>
      </c>
      <c r="C552" s="76"/>
      <c r="D552" s="7"/>
      <c r="E552" s="7"/>
      <c r="F552" s="58">
        <v>523404</v>
      </c>
      <c r="G552" s="28" t="s">
        <v>15</v>
      </c>
      <c r="H552" s="79" t="s">
        <v>15</v>
      </c>
      <c r="I552" s="28"/>
      <c r="J552" s="81">
        <v>1350</v>
      </c>
      <c r="K552" s="28" t="s">
        <v>15</v>
      </c>
      <c r="L552" s="81"/>
      <c r="M552" s="28"/>
      <c r="N552" s="146"/>
      <c r="O552" s="28"/>
      <c r="P552" s="37"/>
      <c r="Q552" s="28"/>
    </row>
    <row r="553" spans="2:17" ht="22.5" thickBot="1">
      <c r="B553" s="24"/>
      <c r="C553" s="7"/>
      <c r="D553" s="7"/>
      <c r="E553" s="47" t="s">
        <v>112</v>
      </c>
      <c r="F553" s="195">
        <f>SUM(F548:F552)</f>
        <v>2032524</v>
      </c>
      <c r="G553" s="34" t="s">
        <v>15</v>
      </c>
      <c r="H553" s="97">
        <f>SUM(H549:H551)</f>
        <v>357000</v>
      </c>
      <c r="I553" s="34" t="s">
        <v>15</v>
      </c>
      <c r="J553" s="114">
        <f>SUM(J548:J552)</f>
        <v>367934</v>
      </c>
      <c r="K553" s="34" t="s">
        <v>15</v>
      </c>
      <c r="L553" s="54"/>
      <c r="M553" s="34"/>
      <c r="N553" s="104"/>
      <c r="O553" s="34"/>
      <c r="P553" s="257"/>
      <c r="Q553" s="34"/>
    </row>
    <row r="554" spans="2:17" ht="23.25" thickBot="1" thickTop="1">
      <c r="B554" s="16"/>
      <c r="C554" s="2"/>
      <c r="D554" s="2"/>
      <c r="E554" s="105" t="s">
        <v>119</v>
      </c>
      <c r="F554" s="233">
        <v>7800000</v>
      </c>
      <c r="G554" s="141" t="s">
        <v>15</v>
      </c>
      <c r="H554" s="166">
        <v>1074591</v>
      </c>
      <c r="I554" s="34">
        <v>73</v>
      </c>
      <c r="J554" s="114">
        <v>1353020</v>
      </c>
      <c r="K554" s="34">
        <v>78</v>
      </c>
      <c r="L554" s="54"/>
      <c r="M554" s="34"/>
      <c r="N554" s="104"/>
      <c r="O554" s="34"/>
      <c r="P554" s="192"/>
      <c r="Q554" s="167"/>
    </row>
    <row r="555" ht="22.5" thickTop="1"/>
  </sheetData>
  <sheetProtection/>
  <mergeCells count="270">
    <mergeCell ref="A2:O2"/>
    <mergeCell ref="A3:O3"/>
    <mergeCell ref="H4:O4"/>
    <mergeCell ref="B5:E5"/>
    <mergeCell ref="F5:G5"/>
    <mergeCell ref="H5:I5"/>
    <mergeCell ref="J5:K5"/>
    <mergeCell ref="L5:M5"/>
    <mergeCell ref="N5:O5"/>
    <mergeCell ref="H28:O28"/>
    <mergeCell ref="B29:E29"/>
    <mergeCell ref="F29:G29"/>
    <mergeCell ref="H29:I29"/>
    <mergeCell ref="J29:K29"/>
    <mergeCell ref="L29:M29"/>
    <mergeCell ref="N29:O29"/>
    <mergeCell ref="H6:I6"/>
    <mergeCell ref="J6:K6"/>
    <mergeCell ref="L6:M6"/>
    <mergeCell ref="N6:O6"/>
    <mergeCell ref="B55:E55"/>
    <mergeCell ref="F55:G55"/>
    <mergeCell ref="H55:I55"/>
    <mergeCell ref="J55:K55"/>
    <mergeCell ref="H30:I30"/>
    <mergeCell ref="J30:K30"/>
    <mergeCell ref="L30:M30"/>
    <mergeCell ref="N30:O30"/>
    <mergeCell ref="L56:M56"/>
    <mergeCell ref="N56:O56"/>
    <mergeCell ref="H54:O54"/>
    <mergeCell ref="P54:Q54"/>
    <mergeCell ref="L55:M55"/>
    <mergeCell ref="N55:O55"/>
    <mergeCell ref="P55:Q55"/>
    <mergeCell ref="P56:Q56"/>
    <mergeCell ref="H56:I56"/>
    <mergeCell ref="J56:K56"/>
    <mergeCell ref="B93:E93"/>
    <mergeCell ref="H108:O108"/>
    <mergeCell ref="H84:O84"/>
    <mergeCell ref="C85:D85"/>
    <mergeCell ref="F85:G85"/>
    <mergeCell ref="H85:I85"/>
    <mergeCell ref="J85:K85"/>
    <mergeCell ref="L85:M85"/>
    <mergeCell ref="N85:O85"/>
    <mergeCell ref="H86:I86"/>
    <mergeCell ref="J86:K86"/>
    <mergeCell ref="L86:M86"/>
    <mergeCell ref="N86:O86"/>
    <mergeCell ref="N109:O109"/>
    <mergeCell ref="H110:I110"/>
    <mergeCell ref="J110:K110"/>
    <mergeCell ref="L110:M110"/>
    <mergeCell ref="N110:O110"/>
    <mergeCell ref="C109:D109"/>
    <mergeCell ref="H109:I109"/>
    <mergeCell ref="J109:K109"/>
    <mergeCell ref="L109:M109"/>
    <mergeCell ref="B137:E137"/>
    <mergeCell ref="F137:G137"/>
    <mergeCell ref="H137:I137"/>
    <mergeCell ref="J137:K137"/>
    <mergeCell ref="P138:Q138"/>
    <mergeCell ref="H163:O163"/>
    <mergeCell ref="P163:Q163"/>
    <mergeCell ref="H136:O136"/>
    <mergeCell ref="P136:Q136"/>
    <mergeCell ref="L137:M137"/>
    <mergeCell ref="N137:O137"/>
    <mergeCell ref="P137:Q137"/>
    <mergeCell ref="H138:I138"/>
    <mergeCell ref="J138:K138"/>
    <mergeCell ref="L138:M138"/>
    <mergeCell ref="N138:O138"/>
    <mergeCell ref="B164:E164"/>
    <mergeCell ref="F164:G164"/>
    <mergeCell ref="H164:I164"/>
    <mergeCell ref="J164:K164"/>
    <mergeCell ref="P164:Q164"/>
    <mergeCell ref="H165:I165"/>
    <mergeCell ref="J165:K165"/>
    <mergeCell ref="L165:M165"/>
    <mergeCell ref="N165:O165"/>
    <mergeCell ref="P165:Q165"/>
    <mergeCell ref="L164:M164"/>
    <mergeCell ref="N164:O164"/>
    <mergeCell ref="H190:O190"/>
    <mergeCell ref="P190:Q190"/>
    <mergeCell ref="B191:E191"/>
    <mergeCell ref="F191:G191"/>
    <mergeCell ref="H191:I191"/>
    <mergeCell ref="J191:K191"/>
    <mergeCell ref="L191:M191"/>
    <mergeCell ref="N191:O191"/>
    <mergeCell ref="P191:Q191"/>
    <mergeCell ref="P192:Q192"/>
    <mergeCell ref="B208:E208"/>
    <mergeCell ref="H217:O217"/>
    <mergeCell ref="P217:Q217"/>
    <mergeCell ref="H192:I192"/>
    <mergeCell ref="J192:K192"/>
    <mergeCell ref="L192:M192"/>
    <mergeCell ref="N192:O192"/>
    <mergeCell ref="B218:E218"/>
    <mergeCell ref="F218:G218"/>
    <mergeCell ref="H218:I218"/>
    <mergeCell ref="J218:K218"/>
    <mergeCell ref="P218:Q218"/>
    <mergeCell ref="H219:I219"/>
    <mergeCell ref="J219:K219"/>
    <mergeCell ref="L219:M219"/>
    <mergeCell ref="N219:O219"/>
    <mergeCell ref="P219:Q219"/>
    <mergeCell ref="L218:M218"/>
    <mergeCell ref="N218:O218"/>
    <mergeCell ref="B246:E246"/>
    <mergeCell ref="F246:G246"/>
    <mergeCell ref="H246:I246"/>
    <mergeCell ref="J246:K246"/>
    <mergeCell ref="B273:E273"/>
    <mergeCell ref="F273:G273"/>
    <mergeCell ref="H273:I273"/>
    <mergeCell ref="J273:K273"/>
    <mergeCell ref="H245:O245"/>
    <mergeCell ref="P245:Q245"/>
    <mergeCell ref="L246:M246"/>
    <mergeCell ref="N246:O246"/>
    <mergeCell ref="P246:Q246"/>
    <mergeCell ref="P247:Q247"/>
    <mergeCell ref="H272:O272"/>
    <mergeCell ref="P272:Q272"/>
    <mergeCell ref="L273:M273"/>
    <mergeCell ref="N273:O273"/>
    <mergeCell ref="P273:Q273"/>
    <mergeCell ref="H247:I247"/>
    <mergeCell ref="J247:K247"/>
    <mergeCell ref="L247:M247"/>
    <mergeCell ref="N247:O247"/>
    <mergeCell ref="H300:I300"/>
    <mergeCell ref="J300:K300"/>
    <mergeCell ref="L274:M274"/>
    <mergeCell ref="N274:O274"/>
    <mergeCell ref="B299:E299"/>
    <mergeCell ref="F299:G299"/>
    <mergeCell ref="H299:I299"/>
    <mergeCell ref="J299:K299"/>
    <mergeCell ref="P274:Q274"/>
    <mergeCell ref="H298:O298"/>
    <mergeCell ref="P298:Q298"/>
    <mergeCell ref="L299:M299"/>
    <mergeCell ref="N299:O299"/>
    <mergeCell ref="P299:Q299"/>
    <mergeCell ref="H274:I274"/>
    <mergeCell ref="J274:K274"/>
    <mergeCell ref="P300:Q300"/>
    <mergeCell ref="H326:O326"/>
    <mergeCell ref="B327:E327"/>
    <mergeCell ref="F327:G327"/>
    <mergeCell ref="H327:I327"/>
    <mergeCell ref="J327:K327"/>
    <mergeCell ref="L327:M327"/>
    <mergeCell ref="N327:O327"/>
    <mergeCell ref="L300:M300"/>
    <mergeCell ref="N300:O300"/>
    <mergeCell ref="B352:E352"/>
    <mergeCell ref="H352:I352"/>
    <mergeCell ref="J352:K352"/>
    <mergeCell ref="L352:M352"/>
    <mergeCell ref="C328:D328"/>
    <mergeCell ref="H328:I328"/>
    <mergeCell ref="J328:K328"/>
    <mergeCell ref="L328:M328"/>
    <mergeCell ref="L353:M353"/>
    <mergeCell ref="N328:O328"/>
    <mergeCell ref="H351:O351"/>
    <mergeCell ref="N352:O352"/>
    <mergeCell ref="N353:O353"/>
    <mergeCell ref="C353:D353"/>
    <mergeCell ref="H353:I353"/>
    <mergeCell ref="B380:E380"/>
    <mergeCell ref="F380:G380"/>
    <mergeCell ref="H379:O379"/>
    <mergeCell ref="H380:I380"/>
    <mergeCell ref="J380:K380"/>
    <mergeCell ref="L380:M380"/>
    <mergeCell ref="N380:O380"/>
    <mergeCell ref="J353:K353"/>
    <mergeCell ref="P380:Q380"/>
    <mergeCell ref="H381:I381"/>
    <mergeCell ref="J381:K381"/>
    <mergeCell ref="L381:M381"/>
    <mergeCell ref="N381:O381"/>
    <mergeCell ref="B419:E419"/>
    <mergeCell ref="H406:O406"/>
    <mergeCell ref="B407:E407"/>
    <mergeCell ref="F407:G407"/>
    <mergeCell ref="H407:I407"/>
    <mergeCell ref="J407:K407"/>
    <mergeCell ref="L407:M407"/>
    <mergeCell ref="N407:O407"/>
    <mergeCell ref="P407:Q407"/>
    <mergeCell ref="H408:I408"/>
    <mergeCell ref="J408:K408"/>
    <mergeCell ref="L408:M408"/>
    <mergeCell ref="N408:O408"/>
    <mergeCell ref="B420:E420"/>
    <mergeCell ref="B421:E421"/>
    <mergeCell ref="H433:O433"/>
    <mergeCell ref="B434:E434"/>
    <mergeCell ref="F434:G434"/>
    <mergeCell ref="H434:I434"/>
    <mergeCell ref="J434:K434"/>
    <mergeCell ref="L434:M434"/>
    <mergeCell ref="N434:O434"/>
    <mergeCell ref="N435:O435"/>
    <mergeCell ref="H460:O460"/>
    <mergeCell ref="B461:E461"/>
    <mergeCell ref="F461:G461"/>
    <mergeCell ref="H461:I461"/>
    <mergeCell ref="J461:K461"/>
    <mergeCell ref="L461:M461"/>
    <mergeCell ref="N461:O461"/>
    <mergeCell ref="B468:E468"/>
    <mergeCell ref="H435:I435"/>
    <mergeCell ref="J435:K435"/>
    <mergeCell ref="L435:M435"/>
    <mergeCell ref="H462:I462"/>
    <mergeCell ref="J462:K462"/>
    <mergeCell ref="L462:M462"/>
    <mergeCell ref="N462:O462"/>
    <mergeCell ref="L488:M488"/>
    <mergeCell ref="N488:O488"/>
    <mergeCell ref="B469:E469"/>
    <mergeCell ref="B470:E470"/>
    <mergeCell ref="B471:E471"/>
    <mergeCell ref="B473:E473"/>
    <mergeCell ref="B474:E474"/>
    <mergeCell ref="H487:O487"/>
    <mergeCell ref="B488:E488"/>
    <mergeCell ref="F488:G488"/>
    <mergeCell ref="H488:I488"/>
    <mergeCell ref="J488:K488"/>
    <mergeCell ref="H514:O514"/>
    <mergeCell ref="N489:O489"/>
    <mergeCell ref="H489:I489"/>
    <mergeCell ref="J489:K489"/>
    <mergeCell ref="L489:M489"/>
    <mergeCell ref="B515:E515"/>
    <mergeCell ref="F515:G515"/>
    <mergeCell ref="H515:I515"/>
    <mergeCell ref="J515:K515"/>
    <mergeCell ref="L544:M544"/>
    <mergeCell ref="N544:O544"/>
    <mergeCell ref="N515:O515"/>
    <mergeCell ref="H516:I516"/>
    <mergeCell ref="J516:K516"/>
    <mergeCell ref="L516:M516"/>
    <mergeCell ref="N516:O516"/>
    <mergeCell ref="H543:O543"/>
    <mergeCell ref="L515:M515"/>
    <mergeCell ref="B544:E544"/>
    <mergeCell ref="F544:G544"/>
    <mergeCell ref="H544:I544"/>
    <mergeCell ref="J544:K544"/>
    <mergeCell ref="H545:I545"/>
    <mergeCell ref="J545:K545"/>
    <mergeCell ref="L545:M545"/>
    <mergeCell ref="N545:O545"/>
  </mergeCells>
  <printOptions/>
  <pageMargins left="0.35433070866141736" right="0.35433070866141736" top="0.5905511811023623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9"/>
  <sheetViews>
    <sheetView zoomScalePageLayoutView="0" workbookViewId="0" topLeftCell="E466">
      <selection activeCell="D302" sqref="D302"/>
    </sheetView>
  </sheetViews>
  <sheetFormatPr defaultColWidth="9.140625" defaultRowHeight="21.75"/>
  <cols>
    <col min="5" max="5" width="37.140625" style="0" customWidth="1"/>
    <col min="6" max="6" width="10.421875" style="0" customWidth="1"/>
    <col min="7" max="7" width="4.57421875" style="0" customWidth="1"/>
    <col min="8" max="8" width="6.140625" style="0" customWidth="1"/>
    <col min="9" max="12" width="5.57421875" style="0" customWidth="1"/>
    <col min="13" max="13" width="5.421875" style="0" customWidth="1"/>
    <col min="14" max="14" width="5.57421875" style="0" customWidth="1"/>
    <col min="15" max="15" width="5.421875" style="0" customWidth="1"/>
    <col min="16" max="17" width="6.00390625" style="0" customWidth="1"/>
    <col min="18" max="18" width="5.8515625" style="0" customWidth="1"/>
    <col min="19" max="19" width="6.28125" style="0" customWidth="1"/>
  </cols>
  <sheetData>
    <row r="1" spans="1:15" ht="21.7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8" ht="21.75">
      <c r="A2" s="405" t="s">
        <v>393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2"/>
      <c r="Q2" s="2"/>
      <c r="R2" s="2"/>
    </row>
    <row r="3" spans="2:19" ht="21.75">
      <c r="B3" s="3"/>
      <c r="C3" s="4"/>
      <c r="D3" s="4"/>
      <c r="E3" s="4"/>
      <c r="F3" s="5"/>
      <c r="G3" s="6"/>
      <c r="H3" s="373" t="s">
        <v>1</v>
      </c>
      <c r="I3" s="374"/>
      <c r="J3" s="374"/>
      <c r="K3" s="374"/>
      <c r="L3" s="374"/>
      <c r="M3" s="374"/>
      <c r="N3" s="374"/>
      <c r="O3" s="375"/>
      <c r="P3" s="7"/>
      <c r="Q3" s="7"/>
      <c r="R3" s="7"/>
      <c r="S3" s="8"/>
    </row>
    <row r="4" spans="2:19" ht="21.75">
      <c r="B4" s="389" t="s">
        <v>2</v>
      </c>
      <c r="C4" s="390"/>
      <c r="D4" s="390"/>
      <c r="E4" s="391"/>
      <c r="F4" s="381" t="s">
        <v>3</v>
      </c>
      <c r="G4" s="382"/>
      <c r="H4" s="381"/>
      <c r="I4" s="382"/>
      <c r="J4" s="381"/>
      <c r="K4" s="382"/>
      <c r="L4" s="381"/>
      <c r="M4" s="382"/>
      <c r="N4" s="381"/>
      <c r="O4" s="382"/>
      <c r="P4" s="14"/>
      <c r="Q4" s="14"/>
      <c r="R4" s="14"/>
      <c r="S4" s="15"/>
    </row>
    <row r="5" spans="2:19" ht="21.75">
      <c r="B5" s="16"/>
      <c r="C5" s="2"/>
      <c r="D5" s="2"/>
      <c r="E5" s="2"/>
      <c r="F5" s="17"/>
      <c r="G5" s="18"/>
      <c r="H5" s="399"/>
      <c r="I5" s="400"/>
      <c r="J5" s="399"/>
      <c r="K5" s="400"/>
      <c r="L5" s="399"/>
      <c r="M5" s="400"/>
      <c r="N5" s="399"/>
      <c r="O5" s="400"/>
      <c r="P5" s="19"/>
      <c r="Q5" s="288"/>
      <c r="R5" s="288"/>
      <c r="S5" s="20"/>
    </row>
    <row r="6" spans="2:19" ht="21.75">
      <c r="B6" s="21" t="s">
        <v>323</v>
      </c>
      <c r="F6" s="22"/>
      <c r="H6" s="22"/>
      <c r="J6" s="22"/>
      <c r="L6" s="22"/>
      <c r="M6" s="22"/>
      <c r="N6" s="22"/>
      <c r="O6" s="22"/>
      <c r="P6" s="15"/>
      <c r="Q6" s="15"/>
      <c r="R6" s="15"/>
      <c r="S6" s="22"/>
    </row>
    <row r="7" spans="2:19" ht="21.75">
      <c r="B7" s="23" t="s">
        <v>324</v>
      </c>
      <c r="F7" s="22"/>
      <c r="H7" s="22"/>
      <c r="J7" s="22"/>
      <c r="L7" s="22"/>
      <c r="M7" s="22"/>
      <c r="N7" s="22"/>
      <c r="O7" s="22"/>
      <c r="P7" s="15"/>
      <c r="Q7" s="15"/>
      <c r="R7" s="15"/>
      <c r="S7" s="22"/>
    </row>
    <row r="8" spans="2:19" ht="21.75">
      <c r="B8" s="206" t="s">
        <v>311</v>
      </c>
      <c r="F8" s="25">
        <v>98400</v>
      </c>
      <c r="G8" s="26" t="s">
        <v>15</v>
      </c>
      <c r="H8" s="27"/>
      <c r="I8" s="26"/>
      <c r="J8" s="30"/>
      <c r="K8" s="26"/>
      <c r="L8" s="31"/>
      <c r="M8" s="28"/>
      <c r="N8" s="30"/>
      <c r="O8" s="28"/>
      <c r="P8" s="58"/>
      <c r="Q8" s="183"/>
      <c r="R8" s="183"/>
      <c r="S8" s="11"/>
    </row>
    <row r="9" spans="2:19" ht="21.75">
      <c r="B9" s="206" t="s">
        <v>312</v>
      </c>
      <c r="F9" s="25">
        <v>108000</v>
      </c>
      <c r="G9" s="26" t="s">
        <v>15</v>
      </c>
      <c r="H9" s="27"/>
      <c r="I9" s="26"/>
      <c r="J9" s="30"/>
      <c r="K9" s="26"/>
      <c r="L9" s="31"/>
      <c r="M9" s="28"/>
      <c r="N9" s="30"/>
      <c r="O9" s="28"/>
      <c r="P9" s="58"/>
      <c r="Q9" s="183"/>
      <c r="R9" s="183"/>
      <c r="S9" s="11"/>
    </row>
    <row r="10" spans="2:19" ht="21.75">
      <c r="B10" s="206" t="s">
        <v>155</v>
      </c>
      <c r="F10" s="25">
        <v>38400</v>
      </c>
      <c r="G10" s="26" t="s">
        <v>15</v>
      </c>
      <c r="H10" s="30"/>
      <c r="I10" s="26"/>
      <c r="J10" s="30"/>
      <c r="K10" s="26"/>
      <c r="L10" s="31"/>
      <c r="M10" s="28"/>
      <c r="N10" s="30"/>
      <c r="O10" s="28"/>
      <c r="P10" s="31"/>
      <c r="Q10" s="289"/>
      <c r="R10" s="289"/>
      <c r="S10" s="11"/>
    </row>
    <row r="11" spans="2:19" ht="21.75">
      <c r="B11" s="206" t="s">
        <v>156</v>
      </c>
      <c r="F11" s="25">
        <v>38400</v>
      </c>
      <c r="G11" s="26" t="s">
        <v>15</v>
      </c>
      <c r="H11" s="27"/>
      <c r="I11" s="26"/>
      <c r="J11" s="30"/>
      <c r="K11" s="26"/>
      <c r="L11" s="31"/>
      <c r="M11" s="28"/>
      <c r="N11" s="30"/>
      <c r="O11" s="28"/>
      <c r="P11" s="31"/>
      <c r="Q11" s="289"/>
      <c r="R11" s="289"/>
      <c r="S11" s="11"/>
    </row>
    <row r="12" spans="2:19" ht="21.75">
      <c r="B12" s="206" t="s">
        <v>16</v>
      </c>
      <c r="F12" s="25">
        <v>68400</v>
      </c>
      <c r="G12" s="26" t="s">
        <v>15</v>
      </c>
      <c r="H12" s="30"/>
      <c r="I12" s="26"/>
      <c r="J12" s="30"/>
      <c r="K12" s="26"/>
      <c r="L12" s="31"/>
      <c r="M12" s="28"/>
      <c r="N12" s="30"/>
      <c r="O12" s="28"/>
      <c r="P12" s="31"/>
      <c r="Q12" s="289"/>
      <c r="R12" s="289"/>
      <c r="S12" s="11"/>
    </row>
    <row r="13" spans="2:19" ht="21.75">
      <c r="B13" s="24" t="s">
        <v>32</v>
      </c>
      <c r="F13" s="25">
        <v>1475400</v>
      </c>
      <c r="G13" s="26" t="s">
        <v>15</v>
      </c>
      <c r="H13" s="27"/>
      <c r="I13" s="26"/>
      <c r="J13" s="30"/>
      <c r="K13" s="26"/>
      <c r="L13" s="31"/>
      <c r="M13" s="28"/>
      <c r="N13" s="30"/>
      <c r="O13" s="28"/>
      <c r="P13" s="31"/>
      <c r="Q13" s="289"/>
      <c r="R13" s="289"/>
      <c r="S13" s="11"/>
    </row>
    <row r="14" spans="2:19" ht="21.75">
      <c r="B14" s="206"/>
      <c r="F14" s="25"/>
      <c r="G14" s="26"/>
      <c r="H14" s="27"/>
      <c r="I14" s="26"/>
      <c r="J14" s="30"/>
      <c r="K14" s="26"/>
      <c r="L14" s="31"/>
      <c r="M14" s="28"/>
      <c r="N14" s="30"/>
      <c r="O14" s="28"/>
      <c r="P14" s="58"/>
      <c r="Q14" s="183"/>
      <c r="R14" s="183"/>
      <c r="S14" s="11"/>
    </row>
    <row r="15" spans="2:19" ht="22.5" thickBot="1">
      <c r="B15" s="206"/>
      <c r="E15" s="241" t="s">
        <v>320</v>
      </c>
      <c r="F15" s="227">
        <f>SUM(F8:F14)</f>
        <v>1827000</v>
      </c>
      <c r="G15" s="52" t="s">
        <v>15</v>
      </c>
      <c r="H15" s="35"/>
      <c r="I15" s="52"/>
      <c r="J15" s="98"/>
      <c r="K15" s="52"/>
      <c r="L15" s="135"/>
      <c r="M15" s="34"/>
      <c r="N15" s="98"/>
      <c r="O15" s="34"/>
      <c r="P15" s="113"/>
      <c r="Q15" s="189"/>
      <c r="R15" s="189"/>
      <c r="S15" s="56"/>
    </row>
    <row r="16" spans="2:19" ht="22.5" thickTop="1">
      <c r="B16" s="206"/>
      <c r="E16" s="241"/>
      <c r="F16" s="25"/>
      <c r="G16" s="10"/>
      <c r="H16" s="27"/>
      <c r="I16" s="10"/>
      <c r="J16" s="30"/>
      <c r="K16" s="10"/>
      <c r="L16" s="31"/>
      <c r="M16" s="28"/>
      <c r="N16" s="30"/>
      <c r="O16" s="28"/>
      <c r="P16" s="58"/>
      <c r="Q16" s="183"/>
      <c r="R16" s="183"/>
      <c r="S16" s="11"/>
    </row>
    <row r="17" spans="2:19" ht="21.75">
      <c r="B17" s="23" t="s">
        <v>325</v>
      </c>
      <c r="F17" s="22"/>
      <c r="H17" s="27"/>
      <c r="I17" s="26"/>
      <c r="J17" s="30"/>
      <c r="K17" s="26"/>
      <c r="L17" s="31"/>
      <c r="M17" s="28"/>
      <c r="N17" s="30"/>
      <c r="O17" s="28"/>
      <c r="P17" s="58"/>
      <c r="Q17" s="183"/>
      <c r="R17" s="183"/>
      <c r="S17" s="11"/>
    </row>
    <row r="18" spans="2:19" ht="21.75">
      <c r="B18" s="206" t="s">
        <v>305</v>
      </c>
      <c r="F18" s="25">
        <v>243490</v>
      </c>
      <c r="G18" s="26" t="s">
        <v>15</v>
      </c>
      <c r="H18" s="27"/>
      <c r="I18" s="26"/>
      <c r="J18" s="30"/>
      <c r="K18" s="26"/>
      <c r="L18" s="31"/>
      <c r="M18" s="28"/>
      <c r="N18" s="30"/>
      <c r="O18" s="28"/>
      <c r="P18" s="244"/>
      <c r="Q18" s="290"/>
      <c r="R18" s="290"/>
      <c r="S18" s="11"/>
    </row>
    <row r="19" spans="2:19" ht="21.75">
      <c r="B19" s="206" t="s">
        <v>306</v>
      </c>
      <c r="F19" s="25">
        <v>211610</v>
      </c>
      <c r="G19" s="26" t="s">
        <v>15</v>
      </c>
      <c r="H19" s="30"/>
      <c r="I19" s="26"/>
      <c r="J19" s="30"/>
      <c r="K19" s="26"/>
      <c r="L19" s="30"/>
      <c r="M19" s="28"/>
      <c r="N19" s="30"/>
      <c r="O19" s="28"/>
      <c r="P19" s="244"/>
      <c r="Q19" s="290"/>
      <c r="R19" s="290"/>
      <c r="S19" s="11"/>
    </row>
    <row r="20" spans="2:19" ht="21.75">
      <c r="B20" s="206" t="s">
        <v>307</v>
      </c>
      <c r="F20" s="27">
        <v>108210</v>
      </c>
      <c r="G20" s="26" t="s">
        <v>15</v>
      </c>
      <c r="H20" s="27"/>
      <c r="I20" s="26"/>
      <c r="J20" s="30"/>
      <c r="K20" s="26"/>
      <c r="L20" s="31"/>
      <c r="M20" s="28"/>
      <c r="N20" s="30"/>
      <c r="O20" s="28"/>
      <c r="P20" s="244"/>
      <c r="Q20" s="290"/>
      <c r="R20" s="290"/>
      <c r="S20" s="11"/>
    </row>
    <row r="21" spans="2:19" ht="21.75">
      <c r="B21" s="206" t="s">
        <v>308</v>
      </c>
      <c r="F21" s="27">
        <v>123840</v>
      </c>
      <c r="G21" s="26" t="s">
        <v>15</v>
      </c>
      <c r="H21" s="30"/>
      <c r="I21" s="26"/>
      <c r="J21" s="30"/>
      <c r="K21" s="26"/>
      <c r="L21" s="31"/>
      <c r="M21" s="28"/>
      <c r="N21" s="30"/>
      <c r="O21" s="28"/>
      <c r="P21" s="244"/>
      <c r="Q21" s="290"/>
      <c r="R21" s="290"/>
      <c r="S21" s="11"/>
    </row>
    <row r="22" spans="2:19" ht="21.75">
      <c r="B22" s="206" t="s">
        <v>309</v>
      </c>
      <c r="F22" s="27">
        <v>81660</v>
      </c>
      <c r="G22" s="26" t="s">
        <v>15</v>
      </c>
      <c r="H22" s="27"/>
      <c r="I22" s="26"/>
      <c r="J22" s="30"/>
      <c r="K22" s="26"/>
      <c r="L22" s="31"/>
      <c r="M22" s="28"/>
      <c r="N22" s="30"/>
      <c r="O22" s="28"/>
      <c r="P22" s="244"/>
      <c r="Q22" s="290"/>
      <c r="R22" s="290"/>
      <c r="S22" s="11"/>
    </row>
    <row r="23" spans="2:19" ht="21.75">
      <c r="B23" s="206" t="s">
        <v>310</v>
      </c>
      <c r="F23" s="27">
        <v>110550</v>
      </c>
      <c r="G23" s="26" t="s">
        <v>15</v>
      </c>
      <c r="H23" s="27"/>
      <c r="I23" s="26"/>
      <c r="J23" s="37"/>
      <c r="K23" s="28"/>
      <c r="L23" s="61"/>
      <c r="M23" s="28"/>
      <c r="N23" s="37"/>
      <c r="O23" s="28"/>
      <c r="P23" s="244"/>
      <c r="Q23" s="290"/>
      <c r="R23" s="290"/>
      <c r="S23" s="11"/>
    </row>
    <row r="24" spans="2:19" ht="21.75">
      <c r="B24" s="16" t="s">
        <v>394</v>
      </c>
      <c r="C24" s="2"/>
      <c r="D24" s="2"/>
      <c r="E24" s="2"/>
      <c r="F24" s="186">
        <v>108210</v>
      </c>
      <c r="G24" s="40" t="s">
        <v>15</v>
      </c>
      <c r="H24" s="41"/>
      <c r="I24" s="40"/>
      <c r="J24" s="153"/>
      <c r="K24" s="40"/>
      <c r="L24" s="245"/>
      <c r="M24" s="43"/>
      <c r="N24" s="153"/>
      <c r="O24" s="43"/>
      <c r="P24" s="49"/>
      <c r="Q24" s="291"/>
      <c r="R24" s="291"/>
      <c r="S24" s="18"/>
    </row>
    <row r="25" spans="2:19" ht="21.75">
      <c r="B25" s="7"/>
      <c r="C25" s="7"/>
      <c r="D25" s="7"/>
      <c r="E25" s="7"/>
      <c r="F25" s="95"/>
      <c r="G25" s="10"/>
      <c r="H25" s="45"/>
      <c r="I25" s="10"/>
      <c r="J25" s="46"/>
      <c r="K25" s="10"/>
      <c r="L25" s="161"/>
      <c r="M25" s="10"/>
      <c r="N25" s="46"/>
      <c r="O25" s="10"/>
      <c r="P25" s="79"/>
      <c r="Q25" s="79"/>
      <c r="R25" s="79"/>
      <c r="S25" s="10"/>
    </row>
    <row r="26" spans="2:19" ht="21.75">
      <c r="B26" s="7"/>
      <c r="C26" s="7"/>
      <c r="D26" s="7"/>
      <c r="E26" s="7"/>
      <c r="F26" s="95"/>
      <c r="G26" s="10"/>
      <c r="H26" s="45"/>
      <c r="I26" s="10"/>
      <c r="J26" s="46"/>
      <c r="K26" s="10"/>
      <c r="L26" s="161"/>
      <c r="M26" s="10"/>
      <c r="N26" s="46"/>
      <c r="O26" s="10"/>
      <c r="P26" s="79"/>
      <c r="Q26" s="79"/>
      <c r="R26" s="79"/>
      <c r="S26" s="10"/>
    </row>
    <row r="27" spans="2:19" ht="21.75">
      <c r="B27" s="7"/>
      <c r="C27" s="7"/>
      <c r="D27" s="7"/>
      <c r="E27" s="7"/>
      <c r="F27" s="44"/>
      <c r="G27" s="10"/>
      <c r="H27" s="44"/>
      <c r="I27" s="10"/>
      <c r="J27" s="45"/>
      <c r="K27" s="10"/>
      <c r="L27" s="46"/>
      <c r="M27" s="46"/>
      <c r="N27" s="45"/>
      <c r="O27" s="10"/>
      <c r="P27" s="44"/>
      <c r="Q27" s="44"/>
      <c r="R27" s="44"/>
      <c r="S27" s="10"/>
    </row>
    <row r="28" spans="2:19" ht="21.75">
      <c r="B28" s="7"/>
      <c r="C28" s="7"/>
      <c r="D28" s="7"/>
      <c r="E28" s="7"/>
      <c r="F28" s="44"/>
      <c r="G28" s="10"/>
      <c r="H28" s="44"/>
      <c r="I28" s="10"/>
      <c r="J28" s="45"/>
      <c r="K28" s="10"/>
      <c r="L28" s="46"/>
      <c r="M28" s="46"/>
      <c r="N28" s="45"/>
      <c r="O28" s="10"/>
      <c r="P28" s="44"/>
      <c r="Q28" s="44"/>
      <c r="R28" s="44"/>
      <c r="S28" s="10"/>
    </row>
    <row r="29" spans="2:19" ht="21.75">
      <c r="B29" s="7"/>
      <c r="C29" s="7"/>
      <c r="D29" s="7"/>
      <c r="E29" s="7"/>
      <c r="F29" s="79" t="s">
        <v>322</v>
      </c>
      <c r="G29" s="10"/>
      <c r="H29" s="44"/>
      <c r="I29" s="10"/>
      <c r="J29" s="45"/>
      <c r="K29" s="10"/>
      <c r="L29" s="46"/>
      <c r="M29" s="46"/>
      <c r="N29" s="45"/>
      <c r="O29" s="10"/>
      <c r="P29" s="144"/>
      <c r="Q29" s="144"/>
      <c r="R29" s="144"/>
      <c r="S29" s="10"/>
    </row>
    <row r="30" spans="2:19" ht="21.75">
      <c r="B30" s="3"/>
      <c r="C30" s="4"/>
      <c r="D30" s="4"/>
      <c r="E30" s="4"/>
      <c r="F30" s="5"/>
      <c r="G30" s="6"/>
      <c r="H30" s="373" t="s">
        <v>1</v>
      </c>
      <c r="I30" s="374"/>
      <c r="J30" s="374"/>
      <c r="K30" s="374"/>
      <c r="L30" s="374"/>
      <c r="M30" s="374"/>
      <c r="N30" s="374"/>
      <c r="O30" s="375"/>
      <c r="P30" s="7"/>
      <c r="Q30" s="7"/>
      <c r="R30" s="7"/>
      <c r="S30" s="8"/>
    </row>
    <row r="31" spans="2:19" ht="21.75">
      <c r="B31" s="389" t="s">
        <v>2</v>
      </c>
      <c r="C31" s="390"/>
      <c r="D31" s="390"/>
      <c r="E31" s="391"/>
      <c r="F31" s="381" t="s">
        <v>3</v>
      </c>
      <c r="G31" s="382"/>
      <c r="H31" s="381"/>
      <c r="I31" s="382"/>
      <c r="J31" s="381"/>
      <c r="K31" s="382"/>
      <c r="L31" s="381"/>
      <c r="M31" s="382"/>
      <c r="N31" s="381"/>
      <c r="O31" s="382"/>
      <c r="P31" s="14"/>
      <c r="Q31" s="14"/>
      <c r="R31" s="14"/>
      <c r="S31" s="15"/>
    </row>
    <row r="32" spans="2:19" ht="21.75">
      <c r="B32" s="16"/>
      <c r="C32" s="2"/>
      <c r="D32" s="2"/>
      <c r="E32" s="2"/>
      <c r="F32" s="17"/>
      <c r="G32" s="18"/>
      <c r="H32" s="399"/>
      <c r="I32" s="400"/>
      <c r="J32" s="399"/>
      <c r="K32" s="400"/>
      <c r="L32" s="399"/>
      <c r="M32" s="400"/>
      <c r="N32" s="399"/>
      <c r="O32" s="400"/>
      <c r="P32" s="19"/>
      <c r="Q32" s="288"/>
      <c r="R32" s="288"/>
      <c r="S32" s="20"/>
    </row>
    <row r="33" spans="2:19" ht="21.75">
      <c r="B33" s="206" t="s">
        <v>17</v>
      </c>
      <c r="F33" s="25">
        <v>42000</v>
      </c>
      <c r="G33" s="26" t="s">
        <v>15</v>
      </c>
      <c r="H33" s="27"/>
      <c r="I33" s="26"/>
      <c r="J33" s="30"/>
      <c r="K33" s="26"/>
      <c r="L33" s="31"/>
      <c r="M33" s="26"/>
      <c r="N33" s="30"/>
      <c r="O33" s="28"/>
      <c r="P33" s="239"/>
      <c r="Q33" s="249"/>
      <c r="R33" s="249"/>
      <c r="S33" s="11"/>
    </row>
    <row r="34" spans="2:19" ht="21.75">
      <c r="B34" s="206" t="s">
        <v>18</v>
      </c>
      <c r="F34" s="25">
        <v>18000</v>
      </c>
      <c r="G34" s="26" t="s">
        <v>15</v>
      </c>
      <c r="H34" s="27"/>
      <c r="I34" s="26"/>
      <c r="J34" s="30"/>
      <c r="K34" s="26"/>
      <c r="L34" s="31"/>
      <c r="M34" s="26"/>
      <c r="N34" s="30"/>
      <c r="O34" s="28"/>
      <c r="P34" s="239"/>
      <c r="Q34" s="249"/>
      <c r="R34" s="249"/>
      <c r="S34" s="11"/>
    </row>
    <row r="35" spans="2:19" ht="21.75">
      <c r="B35" s="206" t="s">
        <v>19</v>
      </c>
      <c r="F35" s="25">
        <v>18000</v>
      </c>
      <c r="G35" s="26" t="s">
        <v>15</v>
      </c>
      <c r="H35" s="27"/>
      <c r="I35" s="26"/>
      <c r="J35" s="30"/>
      <c r="K35" s="26"/>
      <c r="L35" s="31"/>
      <c r="M35" s="26"/>
      <c r="N35" s="30"/>
      <c r="O35" s="28"/>
      <c r="P35" s="239"/>
      <c r="Q35" s="249"/>
      <c r="R35" s="249"/>
      <c r="S35" s="11"/>
    </row>
    <row r="36" spans="2:19" ht="21.75">
      <c r="B36" s="206" t="s">
        <v>20</v>
      </c>
      <c r="F36" s="25">
        <v>18000</v>
      </c>
      <c r="G36" s="26" t="s">
        <v>15</v>
      </c>
      <c r="H36" s="27"/>
      <c r="I36" s="26"/>
      <c r="J36" s="30"/>
      <c r="K36" s="26"/>
      <c r="L36" s="31"/>
      <c r="M36" s="26"/>
      <c r="N36" s="30"/>
      <c r="O36" s="28"/>
      <c r="P36" s="239"/>
      <c r="Q36" s="249"/>
      <c r="R36" s="249"/>
      <c r="S36" s="11"/>
    </row>
    <row r="37" spans="2:19" ht="21.75">
      <c r="B37" s="206" t="s">
        <v>395</v>
      </c>
      <c r="F37" s="25">
        <v>18000</v>
      </c>
      <c r="G37" s="26" t="s">
        <v>15</v>
      </c>
      <c r="H37" s="27"/>
      <c r="I37" s="26"/>
      <c r="J37" s="30"/>
      <c r="K37" s="26"/>
      <c r="L37" s="31"/>
      <c r="M37" s="26"/>
      <c r="N37" s="30"/>
      <c r="O37" s="28"/>
      <c r="P37" s="239"/>
      <c r="Q37" s="249"/>
      <c r="R37" s="249"/>
      <c r="S37" s="11"/>
    </row>
    <row r="38" spans="2:19" ht="21.75">
      <c r="B38" s="206" t="s">
        <v>396</v>
      </c>
      <c r="F38" s="25">
        <v>18000</v>
      </c>
      <c r="G38" s="26" t="s">
        <v>15</v>
      </c>
      <c r="H38" s="27"/>
      <c r="I38" s="26"/>
      <c r="J38" s="30"/>
      <c r="K38" s="26"/>
      <c r="L38" s="31"/>
      <c r="M38" s="26"/>
      <c r="N38" s="30"/>
      <c r="O38" s="28"/>
      <c r="P38" s="239"/>
      <c r="Q38" s="249"/>
      <c r="R38" s="249"/>
      <c r="S38" s="11"/>
    </row>
    <row r="39" spans="2:19" ht="21.75">
      <c r="B39" s="24" t="s">
        <v>123</v>
      </c>
      <c r="F39" s="25">
        <v>85440</v>
      </c>
      <c r="G39" s="26" t="s">
        <v>15</v>
      </c>
      <c r="H39" s="27"/>
      <c r="I39" s="26"/>
      <c r="J39" s="30"/>
      <c r="K39" s="26"/>
      <c r="L39" s="31"/>
      <c r="M39" s="26"/>
      <c r="N39" s="30"/>
      <c r="O39" s="28"/>
      <c r="P39" s="239"/>
      <c r="Q39" s="249"/>
      <c r="R39" s="249"/>
      <c r="S39" s="11"/>
    </row>
    <row r="40" spans="2:19" ht="21.75">
      <c r="B40" s="24" t="s">
        <v>23</v>
      </c>
      <c r="F40" s="25">
        <v>121920</v>
      </c>
      <c r="G40" s="26" t="s">
        <v>15</v>
      </c>
      <c r="H40" s="27"/>
      <c r="I40" s="26"/>
      <c r="J40" s="30"/>
      <c r="K40" s="26"/>
      <c r="L40" s="31"/>
      <c r="M40" s="26"/>
      <c r="N40" s="30"/>
      <c r="O40" s="28"/>
      <c r="P40" s="239"/>
      <c r="Q40" s="249"/>
      <c r="R40" s="249"/>
      <c r="S40" s="11"/>
    </row>
    <row r="41" spans="2:19" ht="21.75">
      <c r="B41" s="24" t="s">
        <v>24</v>
      </c>
      <c r="F41" s="25">
        <v>100560</v>
      </c>
      <c r="G41" s="26" t="s">
        <v>15</v>
      </c>
      <c r="H41" s="30"/>
      <c r="I41" s="26"/>
      <c r="J41" s="30"/>
      <c r="K41" s="26"/>
      <c r="L41" s="31"/>
      <c r="M41" s="26"/>
      <c r="N41" s="30"/>
      <c r="O41" s="28"/>
      <c r="P41" s="239"/>
      <c r="Q41" s="249"/>
      <c r="R41" s="249"/>
      <c r="S41" s="11"/>
    </row>
    <row r="42" spans="2:19" ht="21.75">
      <c r="B42" s="24" t="s">
        <v>124</v>
      </c>
      <c r="F42" s="25">
        <v>71640</v>
      </c>
      <c r="G42" s="26" t="s">
        <v>15</v>
      </c>
      <c r="H42" s="27"/>
      <c r="I42" s="26"/>
      <c r="J42" s="30"/>
      <c r="K42" s="26"/>
      <c r="L42" s="31"/>
      <c r="M42" s="26"/>
      <c r="N42" s="30"/>
      <c r="O42" s="28"/>
      <c r="P42" s="239"/>
      <c r="Q42" s="249"/>
      <c r="R42" s="249"/>
      <c r="S42" s="11"/>
    </row>
    <row r="43" spans="2:19" ht="21.75">
      <c r="B43" s="24" t="s">
        <v>153</v>
      </c>
      <c r="F43" s="58">
        <v>71640</v>
      </c>
      <c r="G43" s="26" t="s">
        <v>15</v>
      </c>
      <c r="H43" s="27"/>
      <c r="I43" s="26"/>
      <c r="J43" s="30"/>
      <c r="K43" s="26"/>
      <c r="L43" s="31"/>
      <c r="M43" s="26"/>
      <c r="N43" s="30"/>
      <c r="O43" s="28"/>
      <c r="P43" s="239"/>
      <c r="Q43" s="249"/>
      <c r="R43" s="249"/>
      <c r="S43" s="11"/>
    </row>
    <row r="44" spans="2:19" ht="21.75">
      <c r="B44" s="24" t="s">
        <v>26</v>
      </c>
      <c r="F44" s="25">
        <v>36000</v>
      </c>
      <c r="G44" s="26" t="s">
        <v>15</v>
      </c>
      <c r="H44" s="27"/>
      <c r="I44" s="263"/>
      <c r="J44" s="27"/>
      <c r="K44" s="263"/>
      <c r="L44" s="27"/>
      <c r="M44" s="263"/>
      <c r="N44" s="22"/>
      <c r="O44" s="22"/>
      <c r="P44" s="249"/>
      <c r="Q44" s="249"/>
      <c r="R44" s="249"/>
      <c r="S44" s="11"/>
    </row>
    <row r="45" spans="2:19" ht="21.75">
      <c r="B45" s="24" t="s">
        <v>27</v>
      </c>
      <c r="F45" s="25">
        <v>18000</v>
      </c>
      <c r="G45" s="26" t="s">
        <v>15</v>
      </c>
      <c r="H45" s="27"/>
      <c r="I45" s="263"/>
      <c r="J45" s="27"/>
      <c r="K45" s="263"/>
      <c r="L45" s="27"/>
      <c r="M45" s="263"/>
      <c r="N45" s="22"/>
      <c r="O45" s="22"/>
      <c r="P45" s="249"/>
      <c r="Q45" s="249"/>
      <c r="R45" s="249"/>
      <c r="S45" s="11"/>
    </row>
    <row r="46" spans="2:19" ht="21.75">
      <c r="B46" s="24" t="s">
        <v>125</v>
      </c>
      <c r="F46" s="25">
        <v>26760</v>
      </c>
      <c r="G46" s="26" t="s">
        <v>15</v>
      </c>
      <c r="H46" s="27"/>
      <c r="I46" s="26"/>
      <c r="J46" s="30"/>
      <c r="K46" s="26"/>
      <c r="L46" s="31"/>
      <c r="M46" s="26"/>
      <c r="N46" s="30"/>
      <c r="O46" s="28"/>
      <c r="P46" s="239"/>
      <c r="Q46" s="249"/>
      <c r="R46" s="249"/>
      <c r="S46" s="11"/>
    </row>
    <row r="47" spans="2:19" ht="21.75">
      <c r="B47" s="24" t="s">
        <v>28</v>
      </c>
      <c r="F47" s="136">
        <v>18000</v>
      </c>
      <c r="G47" s="28" t="s">
        <v>15</v>
      </c>
      <c r="H47" s="27"/>
      <c r="I47" s="28"/>
      <c r="J47" s="30"/>
      <c r="K47" s="28"/>
      <c r="L47" s="31"/>
      <c r="M47" s="28"/>
      <c r="N47" s="30"/>
      <c r="O47" s="28"/>
      <c r="P47" s="239"/>
      <c r="Q47" s="239"/>
      <c r="R47" s="239"/>
      <c r="S47" s="28"/>
    </row>
    <row r="48" spans="2:19" ht="21.75">
      <c r="B48" s="24" t="s">
        <v>154</v>
      </c>
      <c r="F48" s="58">
        <v>26760</v>
      </c>
      <c r="G48" s="26" t="s">
        <v>15</v>
      </c>
      <c r="H48" s="27"/>
      <c r="I48" s="26"/>
      <c r="J48" s="30"/>
      <c r="K48" s="26"/>
      <c r="L48" s="31"/>
      <c r="M48" s="26"/>
      <c r="N48" s="30"/>
      <c r="O48" s="28"/>
      <c r="P48" s="239"/>
      <c r="Q48" s="249"/>
      <c r="R48" s="249"/>
      <c r="S48" s="11"/>
    </row>
    <row r="49" spans="2:19" ht="21.75">
      <c r="B49" s="24"/>
      <c r="F49" s="58"/>
      <c r="G49" s="26"/>
      <c r="H49" s="30"/>
      <c r="I49" s="26"/>
      <c r="J49" s="30"/>
      <c r="K49" s="26"/>
      <c r="L49" s="30"/>
      <c r="M49" s="26"/>
      <c r="N49" s="30"/>
      <c r="O49" s="28"/>
      <c r="P49" s="239"/>
      <c r="Q49" s="249"/>
      <c r="R49" s="249"/>
      <c r="S49" s="11"/>
    </row>
    <row r="50" spans="2:19" ht="22.5" thickBot="1">
      <c r="B50" s="246"/>
      <c r="C50" s="2"/>
      <c r="D50" s="2"/>
      <c r="E50" s="247" t="s">
        <v>319</v>
      </c>
      <c r="F50" s="195">
        <v>1696290</v>
      </c>
      <c r="G50" s="52" t="s">
        <v>15</v>
      </c>
      <c r="H50" s="98"/>
      <c r="I50" s="52"/>
      <c r="J50" s="98"/>
      <c r="K50" s="52"/>
      <c r="L50" s="135"/>
      <c r="M50" s="52"/>
      <c r="N50" s="98"/>
      <c r="O50" s="34"/>
      <c r="P50" s="240"/>
      <c r="Q50" s="292"/>
      <c r="R50" s="292"/>
      <c r="S50" s="56"/>
    </row>
    <row r="51" spans="2:19" ht="22.5" thickTop="1">
      <c r="B51" s="207"/>
      <c r="C51" s="7"/>
      <c r="D51" s="7"/>
      <c r="E51" s="7"/>
      <c r="F51" s="45"/>
      <c r="G51" s="10"/>
      <c r="H51" s="45"/>
      <c r="I51" s="10"/>
      <c r="J51" s="46"/>
      <c r="K51" s="10"/>
      <c r="L51" s="161"/>
      <c r="M51" s="10"/>
      <c r="N51" s="46"/>
      <c r="O51" s="10"/>
      <c r="P51" s="46"/>
      <c r="Q51" s="46"/>
      <c r="R51" s="46"/>
      <c r="S51" s="10"/>
    </row>
    <row r="52" spans="2:19" ht="21.75">
      <c r="B52" s="207"/>
      <c r="C52" s="7"/>
      <c r="D52" s="7"/>
      <c r="E52" s="7"/>
      <c r="F52" s="45"/>
      <c r="G52" s="10"/>
      <c r="H52" s="45"/>
      <c r="I52" s="10"/>
      <c r="J52" s="46"/>
      <c r="K52" s="10"/>
      <c r="L52" s="161"/>
      <c r="M52" s="10"/>
      <c r="N52" s="46"/>
      <c r="O52" s="10"/>
      <c r="P52" s="46"/>
      <c r="Q52" s="46"/>
      <c r="R52" s="46"/>
      <c r="S52" s="10"/>
    </row>
    <row r="53" spans="2:19" ht="21.75">
      <c r="B53" s="207"/>
      <c r="C53" s="7"/>
      <c r="D53" s="7"/>
      <c r="E53" s="7"/>
      <c r="F53" s="45"/>
      <c r="G53" s="10"/>
      <c r="H53" s="45"/>
      <c r="I53" s="10"/>
      <c r="J53" s="46"/>
      <c r="K53" s="10"/>
      <c r="L53" s="161"/>
      <c r="M53" s="10"/>
      <c r="N53" s="46"/>
      <c r="O53" s="10"/>
      <c r="P53" s="46"/>
      <c r="Q53" s="46"/>
      <c r="R53" s="46"/>
      <c r="S53" s="10"/>
    </row>
    <row r="54" spans="2:19" ht="21.75">
      <c r="B54" s="207"/>
      <c r="C54" s="7"/>
      <c r="D54" s="7"/>
      <c r="E54" s="7"/>
      <c r="F54" s="45"/>
      <c r="G54" s="10"/>
      <c r="H54" s="45"/>
      <c r="I54" s="10"/>
      <c r="J54" s="46"/>
      <c r="K54" s="10"/>
      <c r="L54" s="161"/>
      <c r="M54" s="10"/>
      <c r="N54" s="46"/>
      <c r="O54" s="10"/>
      <c r="P54" s="46"/>
      <c r="Q54" s="46"/>
      <c r="R54" s="46"/>
      <c r="S54" s="10"/>
    </row>
    <row r="55" spans="2:19" ht="21.75">
      <c r="B55" s="207"/>
      <c r="C55" s="7"/>
      <c r="D55" s="7"/>
      <c r="E55" s="7"/>
      <c r="F55" s="45"/>
      <c r="G55" s="10"/>
      <c r="H55" s="45"/>
      <c r="I55" s="10"/>
      <c r="J55" s="46"/>
      <c r="K55" s="10"/>
      <c r="L55" s="161"/>
      <c r="M55" s="10"/>
      <c r="N55" s="46"/>
      <c r="O55" s="10"/>
      <c r="P55" s="46"/>
      <c r="Q55" s="46"/>
      <c r="R55" s="46"/>
      <c r="S55" s="10"/>
    </row>
    <row r="56" spans="2:19" ht="21.75">
      <c r="B56" s="7"/>
      <c r="C56" s="7"/>
      <c r="D56" s="7"/>
      <c r="E56" s="7"/>
      <c r="F56" s="44"/>
      <c r="G56" s="10"/>
      <c r="H56" s="46"/>
      <c r="I56" s="10"/>
      <c r="J56" s="46"/>
      <c r="K56" s="10"/>
      <c r="L56" s="45"/>
      <c r="M56" s="10"/>
      <c r="N56" s="81"/>
      <c r="O56" s="69"/>
      <c r="P56" s="46"/>
      <c r="Q56" s="46"/>
      <c r="R56" s="46"/>
      <c r="S56" s="10"/>
    </row>
    <row r="57" spans="6:19" ht="21.75">
      <c r="F57" t="s">
        <v>43</v>
      </c>
      <c r="P57" s="7"/>
      <c r="Q57" s="7"/>
      <c r="R57" s="7"/>
      <c r="S57" s="7"/>
    </row>
    <row r="58" spans="2:19" ht="21.75">
      <c r="B58" s="3"/>
      <c r="C58" s="4"/>
      <c r="D58" s="4"/>
      <c r="E58" s="4"/>
      <c r="F58" s="12"/>
      <c r="G58" s="13"/>
      <c r="H58" s="374" t="s">
        <v>1</v>
      </c>
      <c r="I58" s="374"/>
      <c r="J58" s="374"/>
      <c r="K58" s="374"/>
      <c r="L58" s="374"/>
      <c r="M58" s="374"/>
      <c r="N58" s="374"/>
      <c r="O58" s="375"/>
      <c r="P58" s="381"/>
      <c r="Q58" s="415"/>
      <c r="R58" s="415"/>
      <c r="S58" s="382"/>
    </row>
    <row r="59" spans="2:19" ht="21.75">
      <c r="B59" s="389" t="s">
        <v>2</v>
      </c>
      <c r="C59" s="390"/>
      <c r="D59" s="390"/>
      <c r="E59" s="391"/>
      <c r="F59" s="389" t="s">
        <v>3</v>
      </c>
      <c r="G59" s="391"/>
      <c r="H59" s="381"/>
      <c r="I59" s="382"/>
      <c r="J59" s="381"/>
      <c r="K59" s="382"/>
      <c r="L59" s="381"/>
      <c r="M59" s="382"/>
      <c r="N59" s="381"/>
      <c r="O59" s="382"/>
      <c r="P59" s="402"/>
      <c r="Q59" s="416"/>
      <c r="R59" s="416"/>
      <c r="S59" s="403"/>
    </row>
    <row r="60" spans="2:19" ht="21.75">
      <c r="B60" s="16"/>
      <c r="C60" s="2"/>
      <c r="D60" s="2"/>
      <c r="E60" s="2"/>
      <c r="F60" s="17"/>
      <c r="G60" s="18"/>
      <c r="H60" s="399"/>
      <c r="I60" s="400"/>
      <c r="J60" s="399"/>
      <c r="K60" s="400"/>
      <c r="L60" s="399"/>
      <c r="M60" s="400"/>
      <c r="N60" s="399"/>
      <c r="O60" s="400"/>
      <c r="P60" s="376"/>
      <c r="Q60" s="377"/>
      <c r="R60" s="377"/>
      <c r="S60" s="378"/>
    </row>
    <row r="61" spans="2:19" ht="21.75">
      <c r="B61" s="23" t="s">
        <v>326</v>
      </c>
      <c r="F61" s="57"/>
      <c r="H61" s="3"/>
      <c r="I61" s="57"/>
      <c r="J61" s="57"/>
      <c r="L61" s="57"/>
      <c r="N61" s="57"/>
      <c r="O61" s="57"/>
      <c r="P61" s="57"/>
      <c r="Q61" s="57"/>
      <c r="R61" s="57"/>
      <c r="S61" s="57"/>
    </row>
    <row r="62" spans="2:19" ht="21.75">
      <c r="B62" s="23" t="s">
        <v>327</v>
      </c>
      <c r="F62" s="22"/>
      <c r="H62" s="24"/>
      <c r="I62" s="22"/>
      <c r="J62" s="22"/>
      <c r="K62" s="26"/>
      <c r="L62" s="22"/>
      <c r="N62" s="22"/>
      <c r="O62" s="22"/>
      <c r="P62" s="22"/>
      <c r="Q62" s="22"/>
      <c r="R62" s="22"/>
      <c r="S62" s="22"/>
    </row>
    <row r="63" spans="2:19" ht="21.75">
      <c r="B63" s="24" t="s">
        <v>33</v>
      </c>
      <c r="F63" s="25">
        <v>30000</v>
      </c>
      <c r="G63" s="26" t="s">
        <v>15</v>
      </c>
      <c r="H63" s="109"/>
      <c r="I63" s="28"/>
      <c r="J63" s="37"/>
      <c r="K63" s="28"/>
      <c r="L63" s="37"/>
      <c r="M63" s="37"/>
      <c r="N63" s="37"/>
      <c r="O63" s="28"/>
      <c r="P63" s="30"/>
      <c r="Q63" s="30"/>
      <c r="R63" s="30"/>
      <c r="S63" s="28"/>
    </row>
    <row r="64" spans="2:19" ht="21.75">
      <c r="B64" s="24" t="s">
        <v>34</v>
      </c>
      <c r="F64" s="25">
        <v>38400</v>
      </c>
      <c r="G64" s="26" t="s">
        <v>15</v>
      </c>
      <c r="H64" s="109"/>
      <c r="I64" s="28"/>
      <c r="J64" s="37"/>
      <c r="K64" s="28"/>
      <c r="L64" s="37"/>
      <c r="M64" s="37"/>
      <c r="N64" s="37"/>
      <c r="O64" s="28"/>
      <c r="P64" s="30"/>
      <c r="Q64" s="30"/>
      <c r="R64" s="30"/>
      <c r="S64" s="28"/>
    </row>
    <row r="65" spans="2:19" ht="21.75">
      <c r="B65" s="24" t="s">
        <v>35</v>
      </c>
      <c r="C65" s="7"/>
      <c r="D65" s="7"/>
      <c r="E65" s="7"/>
      <c r="F65" s="25">
        <v>46700</v>
      </c>
      <c r="G65" s="10" t="s">
        <v>15</v>
      </c>
      <c r="H65" s="109"/>
      <c r="I65" s="28"/>
      <c r="J65" s="30"/>
      <c r="K65" s="10"/>
      <c r="L65" s="30"/>
      <c r="M65" s="46"/>
      <c r="N65" s="30"/>
      <c r="O65" s="10"/>
      <c r="P65" s="31"/>
      <c r="Q65" s="31"/>
      <c r="R65" s="31"/>
      <c r="S65" s="28"/>
    </row>
    <row r="66" spans="2:19" ht="21.75">
      <c r="B66" s="24" t="s">
        <v>126</v>
      </c>
      <c r="F66" s="58">
        <v>5000</v>
      </c>
      <c r="G66" s="26" t="s">
        <v>15</v>
      </c>
      <c r="H66" s="59"/>
      <c r="I66" s="28"/>
      <c r="J66" s="37"/>
      <c r="K66" s="28"/>
      <c r="L66" s="37"/>
      <c r="M66" s="37"/>
      <c r="N66" s="37"/>
      <c r="O66" s="28"/>
      <c r="P66" s="30"/>
      <c r="Q66" s="30"/>
      <c r="R66" s="30"/>
      <c r="S66" s="28"/>
    </row>
    <row r="67" spans="2:19" ht="21.75">
      <c r="B67" s="24" t="s">
        <v>36</v>
      </c>
      <c r="F67" s="25">
        <v>48000</v>
      </c>
      <c r="G67" s="26" t="s">
        <v>15</v>
      </c>
      <c r="H67" s="109"/>
      <c r="I67" s="28"/>
      <c r="J67" s="37"/>
      <c r="K67" s="28"/>
      <c r="L67" s="37"/>
      <c r="M67" s="37"/>
      <c r="N67" s="37"/>
      <c r="O67" s="28"/>
      <c r="P67" s="30"/>
      <c r="Q67" s="30"/>
      <c r="R67" s="30"/>
      <c r="S67" s="28"/>
    </row>
    <row r="68" spans="2:19" ht="21.75">
      <c r="B68" s="24" t="s">
        <v>37</v>
      </c>
      <c r="F68" s="136">
        <v>10000</v>
      </c>
      <c r="G68" s="28" t="s">
        <v>15</v>
      </c>
      <c r="H68" s="187"/>
      <c r="I68" s="28"/>
      <c r="J68" s="37"/>
      <c r="K68" s="28"/>
      <c r="L68" s="37"/>
      <c r="M68" s="37"/>
      <c r="N68" s="37"/>
      <c r="O68" s="28"/>
      <c r="P68" s="30"/>
      <c r="Q68" s="30"/>
      <c r="R68" s="30"/>
      <c r="S68" s="28"/>
    </row>
    <row r="69" spans="2:19" ht="21.75">
      <c r="B69" s="24"/>
      <c r="F69" s="38"/>
      <c r="G69" s="40"/>
      <c r="H69" s="83"/>
      <c r="I69" s="43"/>
      <c r="J69" s="42"/>
      <c r="K69" s="43"/>
      <c r="L69" s="42"/>
      <c r="M69" s="42"/>
      <c r="N69" s="42"/>
      <c r="O69" s="43"/>
      <c r="P69" s="153"/>
      <c r="Q69" s="153"/>
      <c r="R69" s="153"/>
      <c r="S69" s="43"/>
    </row>
    <row r="70" spans="2:19" ht="22.5" thickBot="1">
      <c r="B70" s="24"/>
      <c r="C70" s="7"/>
      <c r="D70" s="7"/>
      <c r="E70" s="50" t="s">
        <v>38</v>
      </c>
      <c r="F70" s="232">
        <f>SUM(F63:F69)</f>
        <v>178100</v>
      </c>
      <c r="G70" s="64" t="s">
        <v>15</v>
      </c>
      <c r="H70" s="250"/>
      <c r="I70" s="64"/>
      <c r="J70" s="124"/>
      <c r="K70" s="64"/>
      <c r="L70" s="91"/>
      <c r="M70" s="64"/>
      <c r="N70" s="124"/>
      <c r="O70" s="64"/>
      <c r="P70" s="251"/>
      <c r="Q70" s="251"/>
      <c r="R70" s="251"/>
      <c r="S70" s="64"/>
    </row>
    <row r="71" spans="2:19" ht="22.5" thickTop="1">
      <c r="B71" s="23" t="s">
        <v>338</v>
      </c>
      <c r="F71" s="25"/>
      <c r="G71" s="28"/>
      <c r="H71" s="25"/>
      <c r="I71" s="26"/>
      <c r="J71" s="30"/>
      <c r="L71" s="28"/>
      <c r="M71" s="22"/>
      <c r="N71" s="10"/>
      <c r="O71" s="22"/>
      <c r="P71" s="27"/>
      <c r="Q71" s="27"/>
      <c r="R71" s="27"/>
      <c r="S71" s="28"/>
    </row>
    <row r="72" spans="2:19" ht="21.75">
      <c r="B72" s="23" t="s">
        <v>46</v>
      </c>
      <c r="F72" s="25">
        <v>50000</v>
      </c>
      <c r="G72" s="28" t="s">
        <v>15</v>
      </c>
      <c r="H72" s="58"/>
      <c r="I72" s="28"/>
      <c r="J72" s="30"/>
      <c r="K72" s="26"/>
      <c r="L72" s="30"/>
      <c r="M72" s="28"/>
      <c r="N72" s="46"/>
      <c r="O72" s="28"/>
      <c r="P72" s="30"/>
      <c r="Q72" s="30"/>
      <c r="R72" s="30"/>
      <c r="S72" s="28"/>
    </row>
    <row r="73" spans="2:19" ht="21.75">
      <c r="B73" s="71" t="s">
        <v>47</v>
      </c>
      <c r="F73" s="25">
        <v>30000</v>
      </c>
      <c r="G73" s="28" t="s">
        <v>15</v>
      </c>
      <c r="H73" s="58"/>
      <c r="I73" s="28"/>
      <c r="J73" s="30"/>
      <c r="K73" s="28"/>
      <c r="L73" s="30"/>
      <c r="M73" s="28"/>
      <c r="N73" s="46"/>
      <c r="O73" s="28"/>
      <c r="P73" s="29"/>
      <c r="Q73" s="29"/>
      <c r="R73" s="29"/>
      <c r="S73" s="28"/>
    </row>
    <row r="74" spans="2:19" ht="21.75">
      <c r="B74" s="71" t="s">
        <v>78</v>
      </c>
      <c r="F74" s="25">
        <v>30000</v>
      </c>
      <c r="G74" s="28" t="s">
        <v>15</v>
      </c>
      <c r="H74" s="58"/>
      <c r="I74" s="28"/>
      <c r="J74" s="30"/>
      <c r="K74" s="26"/>
      <c r="L74" s="30"/>
      <c r="M74" s="28"/>
      <c r="N74" s="46"/>
      <c r="O74" s="28"/>
      <c r="P74" s="30"/>
      <c r="Q74" s="30"/>
      <c r="R74" s="30"/>
      <c r="S74" s="28"/>
    </row>
    <row r="75" spans="2:19" ht="21.75">
      <c r="B75" s="71" t="s">
        <v>48</v>
      </c>
      <c r="F75" s="25">
        <v>90000</v>
      </c>
      <c r="G75" s="28" t="s">
        <v>15</v>
      </c>
      <c r="H75" s="58"/>
      <c r="I75" s="28"/>
      <c r="J75" s="30"/>
      <c r="K75" s="28"/>
      <c r="L75" s="30"/>
      <c r="M75" s="28"/>
      <c r="N75" s="46"/>
      <c r="O75" s="28"/>
      <c r="P75" s="29"/>
      <c r="Q75" s="29"/>
      <c r="R75" s="29"/>
      <c r="S75" s="28"/>
    </row>
    <row r="76" spans="2:19" ht="21.75">
      <c r="B76" s="71" t="s">
        <v>136</v>
      </c>
      <c r="C76" s="7"/>
      <c r="D76" s="7"/>
      <c r="E76" s="15"/>
      <c r="F76" s="58">
        <v>10000</v>
      </c>
      <c r="G76" s="28" t="s">
        <v>15</v>
      </c>
      <c r="H76" s="29"/>
      <c r="I76" s="28"/>
      <c r="J76" s="30"/>
      <c r="K76" s="26"/>
      <c r="L76" s="30"/>
      <c r="M76" s="28"/>
      <c r="N76" s="10"/>
      <c r="O76" s="28"/>
      <c r="P76" s="31"/>
      <c r="Q76" s="31"/>
      <c r="R76" s="31"/>
      <c r="S76" s="28"/>
    </row>
    <row r="77" spans="2:19" ht="21.75">
      <c r="B77" s="71" t="s">
        <v>397</v>
      </c>
      <c r="C77" s="7"/>
      <c r="D77" s="7"/>
      <c r="E77" s="15"/>
      <c r="F77" s="183">
        <v>35000</v>
      </c>
      <c r="G77" s="28" t="s">
        <v>15</v>
      </c>
      <c r="H77" s="59"/>
      <c r="I77" s="28"/>
      <c r="J77" s="30"/>
      <c r="K77" s="26"/>
      <c r="L77" s="30"/>
      <c r="M77" s="28"/>
      <c r="N77" s="10"/>
      <c r="O77" s="28"/>
      <c r="P77" s="31"/>
      <c r="Q77" s="31"/>
      <c r="R77" s="31"/>
      <c r="S77" s="28"/>
    </row>
    <row r="78" spans="2:19" ht="21.75">
      <c r="B78" s="71"/>
      <c r="C78" s="7"/>
      <c r="D78" s="7"/>
      <c r="E78" s="15"/>
      <c r="F78" s="183"/>
      <c r="G78" s="28"/>
      <c r="H78" s="59"/>
      <c r="I78" s="28"/>
      <c r="J78" s="30"/>
      <c r="K78" s="26"/>
      <c r="L78" s="153"/>
      <c r="M78" s="28"/>
      <c r="N78" s="10"/>
      <c r="O78" s="28"/>
      <c r="P78" s="31"/>
      <c r="Q78" s="31"/>
      <c r="R78" s="31"/>
      <c r="S78" s="28"/>
    </row>
    <row r="79" spans="2:19" ht="22.5" thickBot="1">
      <c r="B79" s="16"/>
      <c r="C79" s="2"/>
      <c r="D79" s="2"/>
      <c r="E79" s="105" t="s">
        <v>49</v>
      </c>
      <c r="F79" s="269">
        <f>SUM(F72:F78)</f>
        <v>245000</v>
      </c>
      <c r="G79" s="34" t="s">
        <v>15</v>
      </c>
      <c r="H79" s="72"/>
      <c r="I79" s="34"/>
      <c r="J79" s="98"/>
      <c r="K79" s="34"/>
      <c r="L79" s="73"/>
      <c r="M79" s="34"/>
      <c r="N79" s="74"/>
      <c r="O79" s="34"/>
      <c r="P79" s="113"/>
      <c r="Q79" s="113"/>
      <c r="R79" s="113"/>
      <c r="S79" s="34"/>
    </row>
    <row r="80" spans="2:19" ht="22.5" thickTop="1">
      <c r="B80" s="7"/>
      <c r="C80" s="7"/>
      <c r="D80" s="7"/>
      <c r="E80" s="47"/>
      <c r="F80" s="44"/>
      <c r="G80" s="10"/>
      <c r="H80" s="95"/>
      <c r="I80" s="10"/>
      <c r="J80" s="46"/>
      <c r="K80" s="10"/>
      <c r="L80" s="81"/>
      <c r="M80" s="10"/>
      <c r="N80" s="45"/>
      <c r="O80" s="10"/>
      <c r="P80" s="95"/>
      <c r="Q80" s="95"/>
      <c r="R80" s="95"/>
      <c r="S80" s="10"/>
    </row>
    <row r="81" spans="2:19" ht="21.75">
      <c r="B81" s="7"/>
      <c r="C81" s="7"/>
      <c r="D81" s="7"/>
      <c r="E81" s="47"/>
      <c r="F81" s="44"/>
      <c r="G81" s="10"/>
      <c r="H81" s="95"/>
      <c r="I81" s="10"/>
      <c r="J81" s="46"/>
      <c r="K81" s="10"/>
      <c r="L81" s="81"/>
      <c r="M81" s="10"/>
      <c r="N81" s="45"/>
      <c r="O81" s="10"/>
      <c r="P81" s="95"/>
      <c r="Q81" s="95"/>
      <c r="R81" s="95"/>
      <c r="S81" s="10"/>
    </row>
    <row r="82" spans="2:19" ht="21.75">
      <c r="B82" s="7"/>
      <c r="C82" s="7"/>
      <c r="D82" s="7"/>
      <c r="E82" s="47"/>
      <c r="F82" s="44"/>
      <c r="G82" s="10"/>
      <c r="H82" s="95"/>
      <c r="I82" s="10"/>
      <c r="J82" s="46"/>
      <c r="K82" s="10"/>
      <c r="L82" s="81"/>
      <c r="M82" s="10"/>
      <c r="N82" s="45"/>
      <c r="O82" s="10"/>
      <c r="P82" s="95"/>
      <c r="Q82" s="95"/>
      <c r="R82" s="95"/>
      <c r="S82" s="10"/>
    </row>
    <row r="83" spans="6:19" ht="21.75">
      <c r="F83" s="26" t="s">
        <v>54</v>
      </c>
      <c r="P83" s="2"/>
      <c r="Q83" s="2"/>
      <c r="R83" s="2"/>
      <c r="S83" s="2"/>
    </row>
    <row r="84" spans="2:19" ht="21.75">
      <c r="B84" s="3"/>
      <c r="C84" s="4"/>
      <c r="D84" s="4"/>
      <c r="E84" s="4"/>
      <c r="F84" s="12"/>
      <c r="G84" s="13"/>
      <c r="H84" s="374" t="s">
        <v>1</v>
      </c>
      <c r="I84" s="374"/>
      <c r="J84" s="374"/>
      <c r="K84" s="374"/>
      <c r="L84" s="374"/>
      <c r="M84" s="374"/>
      <c r="N84" s="374"/>
      <c r="O84" s="375"/>
      <c r="P84" s="3"/>
      <c r="Q84" s="4"/>
      <c r="R84" s="4"/>
      <c r="S84" s="8"/>
    </row>
    <row r="85" spans="2:19" ht="21.75">
      <c r="B85" s="24"/>
      <c r="C85" s="390" t="s">
        <v>2</v>
      </c>
      <c r="D85" s="390"/>
      <c r="E85" s="7"/>
      <c r="F85" s="389" t="s">
        <v>3</v>
      </c>
      <c r="G85" s="391"/>
      <c r="H85" s="381"/>
      <c r="I85" s="382"/>
      <c r="J85" s="381"/>
      <c r="K85" s="382"/>
      <c r="L85" s="381"/>
      <c r="M85" s="382"/>
      <c r="N85" s="381"/>
      <c r="O85" s="382"/>
      <c r="P85" s="39"/>
      <c r="Q85" s="14"/>
      <c r="R85" s="14"/>
      <c r="S85" s="15"/>
    </row>
    <row r="86" spans="2:19" ht="21.75">
      <c r="B86" s="16"/>
      <c r="C86" s="2"/>
      <c r="D86" s="2"/>
      <c r="E86" s="2"/>
      <c r="F86" s="17"/>
      <c r="G86" s="18"/>
      <c r="H86" s="399"/>
      <c r="I86" s="400"/>
      <c r="J86" s="399"/>
      <c r="K86" s="400"/>
      <c r="L86" s="399"/>
      <c r="M86" s="400"/>
      <c r="N86" s="399"/>
      <c r="O86" s="400"/>
      <c r="P86" s="19"/>
      <c r="Q86" s="288"/>
      <c r="R86" s="288"/>
      <c r="S86" s="20"/>
    </row>
    <row r="87" spans="2:19" ht="21.75">
      <c r="B87" s="75" t="s">
        <v>228</v>
      </c>
      <c r="C87" s="76"/>
      <c r="D87" s="7"/>
      <c r="E87" s="47"/>
      <c r="F87" s="25"/>
      <c r="G87" s="28"/>
      <c r="H87" s="79"/>
      <c r="I87" s="9"/>
      <c r="J87" s="58"/>
      <c r="K87" s="28"/>
      <c r="L87" s="81"/>
      <c r="M87" s="28"/>
      <c r="N87" s="45"/>
      <c r="O87" s="28"/>
      <c r="P87" s="67"/>
      <c r="Q87" s="67"/>
      <c r="R87" s="67"/>
      <c r="S87" s="28"/>
    </row>
    <row r="88" spans="2:19" ht="21.75">
      <c r="B88" s="75" t="s">
        <v>51</v>
      </c>
      <c r="C88" s="76"/>
      <c r="D88" s="7"/>
      <c r="E88" s="47"/>
      <c r="F88" s="25">
        <v>45000</v>
      </c>
      <c r="G88" s="28" t="s">
        <v>15</v>
      </c>
      <c r="H88" s="187"/>
      <c r="I88" s="9"/>
      <c r="J88" s="62"/>
      <c r="K88" s="28"/>
      <c r="L88" s="59"/>
      <c r="M88" s="28"/>
      <c r="N88" s="62"/>
      <c r="O88" s="28"/>
      <c r="P88" s="252"/>
      <c r="Q88" s="252"/>
      <c r="R88" s="252"/>
      <c r="S88" s="28"/>
    </row>
    <row r="89" spans="2:19" ht="21.75">
      <c r="B89" s="82"/>
      <c r="C89" s="7"/>
      <c r="D89" s="7"/>
      <c r="E89" s="47"/>
      <c r="F89" s="25"/>
      <c r="G89" s="28"/>
      <c r="H89" s="187"/>
      <c r="I89" s="9"/>
      <c r="J89" s="185"/>
      <c r="K89" s="43"/>
      <c r="L89" s="185"/>
      <c r="M89" s="43"/>
      <c r="N89" s="185"/>
      <c r="O89" s="43"/>
      <c r="P89" s="280"/>
      <c r="Q89" s="280"/>
      <c r="R89" s="280"/>
      <c r="S89" s="43"/>
    </row>
    <row r="90" spans="2:19" ht="22.5" thickBot="1">
      <c r="B90" s="24"/>
      <c r="C90" s="7"/>
      <c r="D90" s="7"/>
      <c r="E90" s="198" t="s">
        <v>53</v>
      </c>
      <c r="F90" s="287">
        <f>SUM(F88:F89)</f>
        <v>45000</v>
      </c>
      <c r="G90" s="55" t="s">
        <v>15</v>
      </c>
      <c r="H90" s="188"/>
      <c r="I90" s="87"/>
      <c r="J90" s="90"/>
      <c r="K90" s="89"/>
      <c r="L90" s="90"/>
      <c r="M90" s="89"/>
      <c r="N90" s="90"/>
      <c r="O90" s="89"/>
      <c r="P90" s="279"/>
      <c r="Q90" s="279"/>
      <c r="R90" s="279"/>
      <c r="S90" s="164"/>
    </row>
    <row r="91" spans="2:19" ht="22.5" thickTop="1">
      <c r="B91" s="23" t="s">
        <v>233</v>
      </c>
      <c r="C91" s="7"/>
      <c r="D91" s="7"/>
      <c r="E91" s="47"/>
      <c r="F91" s="25"/>
      <c r="G91" s="10"/>
      <c r="H91" s="59"/>
      <c r="I91" s="28"/>
      <c r="J91" s="79"/>
      <c r="K91" s="28"/>
      <c r="L91" s="10"/>
      <c r="M91" s="28"/>
      <c r="N91" s="45"/>
      <c r="O91" s="22"/>
      <c r="P91" s="67"/>
      <c r="Q91" s="67"/>
      <c r="R91" s="67"/>
      <c r="S91" s="163"/>
    </row>
    <row r="92" spans="2:19" ht="21.75">
      <c r="B92" s="383" t="s">
        <v>398</v>
      </c>
      <c r="C92" s="384"/>
      <c r="D92" s="384"/>
      <c r="E92" s="385"/>
      <c r="F92" s="25">
        <v>1500</v>
      </c>
      <c r="G92" s="10" t="s">
        <v>15</v>
      </c>
      <c r="H92" s="28"/>
      <c r="I92" s="28"/>
      <c r="J92" s="30"/>
      <c r="K92" s="28"/>
      <c r="L92" s="28"/>
      <c r="M92" s="28"/>
      <c r="N92" s="30"/>
      <c r="O92" s="10"/>
      <c r="P92" s="25"/>
      <c r="Q92" s="293"/>
      <c r="R92" s="293"/>
      <c r="S92" s="11"/>
    </row>
    <row r="93" spans="2:19" ht="21.75">
      <c r="B93" s="151" t="s">
        <v>399</v>
      </c>
      <c r="C93" s="160"/>
      <c r="D93" s="160"/>
      <c r="E93" s="175"/>
      <c r="F93" s="205">
        <v>6000</v>
      </c>
      <c r="G93" s="10" t="s">
        <v>15</v>
      </c>
      <c r="H93" s="28"/>
      <c r="I93" s="28"/>
      <c r="J93" s="30"/>
      <c r="K93" s="28"/>
      <c r="L93" s="28"/>
      <c r="M93" s="28"/>
      <c r="N93" s="30"/>
      <c r="O93" s="10"/>
      <c r="P93" s="205"/>
      <c r="Q93" s="294"/>
      <c r="R93" s="294"/>
      <c r="S93" s="11"/>
    </row>
    <row r="94" spans="2:19" ht="21.75">
      <c r="B94" s="151" t="s">
        <v>400</v>
      </c>
      <c r="C94" s="7"/>
      <c r="D94" s="7"/>
      <c r="E94" s="47"/>
      <c r="F94" s="25">
        <v>3500</v>
      </c>
      <c r="G94" s="10" t="s">
        <v>15</v>
      </c>
      <c r="H94" s="28"/>
      <c r="I94" s="28"/>
      <c r="J94" s="30"/>
      <c r="K94" s="28"/>
      <c r="L94" s="28"/>
      <c r="M94" s="28"/>
      <c r="N94" s="30"/>
      <c r="O94" s="10"/>
      <c r="P94" s="25"/>
      <c r="Q94" s="293"/>
      <c r="R94" s="293"/>
      <c r="S94" s="11"/>
    </row>
    <row r="95" spans="2:19" ht="21.75">
      <c r="B95" s="151" t="s">
        <v>401</v>
      </c>
      <c r="C95" s="7"/>
      <c r="D95" s="7"/>
      <c r="E95" s="47"/>
      <c r="F95" s="25">
        <v>30000</v>
      </c>
      <c r="G95" s="10" t="s">
        <v>15</v>
      </c>
      <c r="H95" s="28"/>
      <c r="I95" s="28"/>
      <c r="J95" s="28"/>
      <c r="K95" s="28"/>
      <c r="L95" s="28"/>
      <c r="M95" s="28"/>
      <c r="N95" s="30"/>
      <c r="O95" s="10"/>
      <c r="P95" s="25"/>
      <c r="Q95" s="293"/>
      <c r="R95" s="293"/>
      <c r="S95" s="11"/>
    </row>
    <row r="96" spans="2:19" ht="21.75">
      <c r="B96" s="151" t="s">
        <v>163</v>
      </c>
      <c r="C96" s="7"/>
      <c r="D96" s="7"/>
      <c r="E96" s="47"/>
      <c r="F96" s="25">
        <v>15000</v>
      </c>
      <c r="G96" s="10" t="s">
        <v>15</v>
      </c>
      <c r="H96" s="28"/>
      <c r="I96" s="28"/>
      <c r="J96" s="28"/>
      <c r="K96" s="28"/>
      <c r="L96" s="30"/>
      <c r="M96" s="28"/>
      <c r="N96" s="30"/>
      <c r="O96" s="10"/>
      <c r="P96" s="29"/>
      <c r="Q96" s="295"/>
      <c r="R96" s="295"/>
      <c r="S96" s="11"/>
    </row>
    <row r="97" spans="2:19" ht="21.75">
      <c r="B97" s="151" t="s">
        <v>164</v>
      </c>
      <c r="C97" s="7"/>
      <c r="D97" s="7"/>
      <c r="E97" s="47"/>
      <c r="F97" s="25">
        <v>14600</v>
      </c>
      <c r="G97" s="10" t="s">
        <v>15</v>
      </c>
      <c r="H97" s="28"/>
      <c r="I97" s="28"/>
      <c r="J97" s="28"/>
      <c r="K97" s="28"/>
      <c r="L97" s="30"/>
      <c r="M97" s="28"/>
      <c r="N97" s="30"/>
      <c r="O97" s="10"/>
      <c r="P97" s="29"/>
      <c r="Q97" s="295"/>
      <c r="R97" s="295"/>
      <c r="S97" s="11"/>
    </row>
    <row r="98" spans="2:19" ht="21.75">
      <c r="B98" s="151" t="s">
        <v>406</v>
      </c>
      <c r="C98" s="7"/>
      <c r="D98" s="7"/>
      <c r="E98" s="47"/>
      <c r="F98" s="25">
        <v>17600</v>
      </c>
      <c r="G98" s="10" t="s">
        <v>15</v>
      </c>
      <c r="H98" s="28"/>
      <c r="I98" s="28"/>
      <c r="J98" s="28"/>
      <c r="K98" s="28"/>
      <c r="L98" s="30"/>
      <c r="M98" s="28"/>
      <c r="N98" s="30"/>
      <c r="O98" s="10"/>
      <c r="P98" s="29"/>
      <c r="Q98" s="295"/>
      <c r="R98" s="295"/>
      <c r="S98" s="11"/>
    </row>
    <row r="99" spans="2:19" ht="21.75">
      <c r="B99" s="24" t="s">
        <v>402</v>
      </c>
      <c r="C99" s="7"/>
      <c r="D99" s="7"/>
      <c r="E99" s="47"/>
      <c r="F99" s="25">
        <v>145000</v>
      </c>
      <c r="G99" s="10" t="s">
        <v>15</v>
      </c>
      <c r="H99" s="28"/>
      <c r="I99" s="28"/>
      <c r="J99" s="28"/>
      <c r="K99" s="28"/>
      <c r="L99" s="28"/>
      <c r="M99" s="28"/>
      <c r="N99" s="30"/>
      <c r="O99" s="10"/>
      <c r="P99" s="25"/>
      <c r="Q99" s="293"/>
      <c r="R99" s="293"/>
      <c r="S99" s="11"/>
    </row>
    <row r="100" spans="2:19" ht="21.75">
      <c r="B100" s="24" t="s">
        <v>166</v>
      </c>
      <c r="C100" s="7"/>
      <c r="D100" s="7"/>
      <c r="E100" s="47"/>
      <c r="F100" s="58">
        <v>84000</v>
      </c>
      <c r="G100" s="10" t="s">
        <v>15</v>
      </c>
      <c r="H100" s="28"/>
      <c r="I100" s="28"/>
      <c r="J100" s="28"/>
      <c r="K100" s="28"/>
      <c r="L100" s="28"/>
      <c r="M100" s="28"/>
      <c r="N100" s="30"/>
      <c r="O100" s="10"/>
      <c r="P100" s="58"/>
      <c r="Q100" s="183"/>
      <c r="R100" s="183"/>
      <c r="S100" s="11"/>
    </row>
    <row r="101" spans="2:19" ht="21.75">
      <c r="B101" s="24" t="s">
        <v>167</v>
      </c>
      <c r="C101" s="7"/>
      <c r="D101" s="7"/>
      <c r="E101" s="47"/>
      <c r="F101" s="25">
        <v>96000</v>
      </c>
      <c r="G101" s="10" t="s">
        <v>15</v>
      </c>
      <c r="H101" s="28"/>
      <c r="I101" s="28"/>
      <c r="J101" s="28"/>
      <c r="K101" s="28"/>
      <c r="L101" s="30"/>
      <c r="M101" s="28"/>
      <c r="N101" s="30"/>
      <c r="O101" s="10"/>
      <c r="P101" s="29"/>
      <c r="Q101" s="295"/>
      <c r="R101" s="295"/>
      <c r="S101" s="11"/>
    </row>
    <row r="102" spans="2:19" ht="21.75">
      <c r="B102" s="24" t="s">
        <v>403</v>
      </c>
      <c r="C102" s="7"/>
      <c r="D102" s="7"/>
      <c r="E102" s="47"/>
      <c r="F102" s="25">
        <v>30000</v>
      </c>
      <c r="G102" s="10" t="s">
        <v>15</v>
      </c>
      <c r="H102" s="28"/>
      <c r="I102" s="28"/>
      <c r="J102" s="28"/>
      <c r="K102" s="28"/>
      <c r="L102" s="28"/>
      <c r="M102" s="28"/>
      <c r="N102" s="30"/>
      <c r="O102" s="10"/>
      <c r="P102" s="25"/>
      <c r="Q102" s="293"/>
      <c r="R102" s="293"/>
      <c r="S102" s="11"/>
    </row>
    <row r="103" spans="2:19" ht="21.75">
      <c r="B103" s="24" t="s">
        <v>404</v>
      </c>
      <c r="C103" s="7"/>
      <c r="D103" s="7"/>
      <c r="E103" s="47"/>
      <c r="F103" s="25">
        <v>8260</v>
      </c>
      <c r="G103" s="10" t="s">
        <v>15</v>
      </c>
      <c r="H103" s="28"/>
      <c r="I103" s="28"/>
      <c r="J103" s="28"/>
      <c r="K103" s="28"/>
      <c r="L103" s="28"/>
      <c r="M103" s="28"/>
      <c r="N103" s="30"/>
      <c r="O103" s="10"/>
      <c r="P103" s="25"/>
      <c r="Q103" s="293"/>
      <c r="R103" s="293"/>
      <c r="S103" s="11"/>
    </row>
    <row r="104" spans="2:19" ht="21.75">
      <c r="B104" s="24" t="s">
        <v>405</v>
      </c>
      <c r="C104" s="7"/>
      <c r="D104" s="7"/>
      <c r="E104" s="47"/>
      <c r="F104" s="25">
        <v>7500</v>
      </c>
      <c r="G104" s="10" t="s">
        <v>15</v>
      </c>
      <c r="H104" s="28"/>
      <c r="I104" s="28"/>
      <c r="J104" s="28"/>
      <c r="K104" s="28"/>
      <c r="L104" s="28"/>
      <c r="M104" s="28"/>
      <c r="N104" s="30"/>
      <c r="O104" s="10"/>
      <c r="P104" s="25"/>
      <c r="Q104" s="293"/>
      <c r="R104" s="293"/>
      <c r="S104" s="11"/>
    </row>
    <row r="105" spans="2:19" ht="21.75">
      <c r="B105" s="24"/>
      <c r="C105" s="7"/>
      <c r="D105" s="7"/>
      <c r="E105" s="47"/>
      <c r="F105" s="25"/>
      <c r="G105" s="10"/>
      <c r="H105" s="28"/>
      <c r="I105" s="10"/>
      <c r="J105" s="28"/>
      <c r="K105" s="10"/>
      <c r="L105" s="28"/>
      <c r="M105" s="10"/>
      <c r="N105" s="30"/>
      <c r="O105" s="10"/>
      <c r="P105" s="25"/>
      <c r="Q105" s="25"/>
      <c r="R105" s="25"/>
      <c r="S105" s="28"/>
    </row>
    <row r="106" spans="2:19" ht="22.5" thickBot="1">
      <c r="B106" s="24"/>
      <c r="C106" s="7"/>
      <c r="D106" s="7"/>
      <c r="E106" s="50" t="s">
        <v>56</v>
      </c>
      <c r="F106" s="269">
        <f>SUM(F92:F105)</f>
        <v>458960</v>
      </c>
      <c r="G106" s="52" t="s">
        <v>15</v>
      </c>
      <c r="H106" s="34"/>
      <c r="I106" s="34"/>
      <c r="J106" s="98"/>
      <c r="K106" s="34"/>
      <c r="L106" s="98"/>
      <c r="M106" s="34"/>
      <c r="N106" s="98"/>
      <c r="O106" s="52"/>
      <c r="P106" s="33"/>
      <c r="Q106" s="51"/>
      <c r="R106" s="51"/>
      <c r="S106" s="56"/>
    </row>
    <row r="107" spans="2:19" ht="23.25" thickBot="1" thickTop="1">
      <c r="B107" s="16"/>
      <c r="C107" s="2"/>
      <c r="D107" s="2"/>
      <c r="E107" s="105" t="s">
        <v>58</v>
      </c>
      <c r="F107" s="232">
        <v>4450350</v>
      </c>
      <c r="G107" s="64" t="s">
        <v>15</v>
      </c>
      <c r="H107" s="262"/>
      <c r="I107" s="64"/>
      <c r="J107" s="90"/>
      <c r="K107" s="89"/>
      <c r="L107" s="124"/>
      <c r="M107" s="89"/>
      <c r="N107" s="124"/>
      <c r="O107" s="264"/>
      <c r="P107" s="261"/>
      <c r="Q107" s="261"/>
      <c r="R107" s="261"/>
      <c r="S107" s="64"/>
    </row>
    <row r="108" spans="2:19" ht="22.5" thickTop="1">
      <c r="B108" s="7"/>
      <c r="C108" s="7"/>
      <c r="D108" s="7"/>
      <c r="E108" s="47"/>
      <c r="F108" s="44"/>
      <c r="G108" s="10"/>
      <c r="H108" s="95"/>
      <c r="I108" s="10"/>
      <c r="J108" s="95"/>
      <c r="K108" s="79"/>
      <c r="L108" s="46"/>
      <c r="M108" s="79"/>
      <c r="N108" s="46"/>
      <c r="O108" s="45"/>
      <c r="P108" s="45"/>
      <c r="Q108" s="45"/>
      <c r="R108" s="45"/>
      <c r="S108" s="10"/>
    </row>
    <row r="109" spans="2:19" ht="21.75">
      <c r="B109" s="7"/>
      <c r="C109" s="7"/>
      <c r="D109" s="7"/>
      <c r="E109" s="47"/>
      <c r="F109" s="44"/>
      <c r="G109" s="10"/>
      <c r="H109" s="95"/>
      <c r="I109" s="10"/>
      <c r="J109" s="95"/>
      <c r="K109" s="79"/>
      <c r="L109" s="46"/>
      <c r="M109" s="79"/>
      <c r="N109" s="46"/>
      <c r="O109" s="45"/>
      <c r="P109" s="45"/>
      <c r="Q109" s="45"/>
      <c r="R109" s="45"/>
      <c r="S109" s="10"/>
    </row>
    <row r="110" spans="6:19" ht="21.75">
      <c r="F110" s="26" t="s">
        <v>59</v>
      </c>
      <c r="P110" s="2"/>
      <c r="Q110" s="2"/>
      <c r="R110" s="2"/>
      <c r="S110" s="2"/>
    </row>
    <row r="111" spans="2:19" ht="21.75">
      <c r="B111" s="3"/>
      <c r="C111" s="4"/>
      <c r="D111" s="4"/>
      <c r="E111" s="4"/>
      <c r="F111" s="12"/>
      <c r="G111" s="13"/>
      <c r="H111" s="374" t="s">
        <v>1</v>
      </c>
      <c r="I111" s="374"/>
      <c r="J111" s="374"/>
      <c r="K111" s="374"/>
      <c r="L111" s="374"/>
      <c r="M111" s="374"/>
      <c r="N111" s="374"/>
      <c r="O111" s="375"/>
      <c r="P111" s="381"/>
      <c r="Q111" s="415"/>
      <c r="R111" s="415"/>
      <c r="S111" s="382"/>
    </row>
    <row r="112" spans="2:19" ht="21.75">
      <c r="B112" s="389" t="s">
        <v>2</v>
      </c>
      <c r="C112" s="390"/>
      <c r="D112" s="390"/>
      <c r="E112" s="391"/>
      <c r="F112" s="389" t="s">
        <v>3</v>
      </c>
      <c r="G112" s="391"/>
      <c r="H112" s="381"/>
      <c r="I112" s="382"/>
      <c r="J112" s="381"/>
      <c r="K112" s="382"/>
      <c r="L112" s="381"/>
      <c r="M112" s="382"/>
      <c r="N112" s="381"/>
      <c r="O112" s="382"/>
      <c r="P112" s="402"/>
      <c r="Q112" s="416"/>
      <c r="R112" s="416"/>
      <c r="S112" s="403"/>
    </row>
    <row r="113" spans="2:19" ht="21.75">
      <c r="B113" s="16"/>
      <c r="C113" s="2"/>
      <c r="D113" s="2"/>
      <c r="E113" s="2"/>
      <c r="F113" s="17"/>
      <c r="G113" s="18"/>
      <c r="H113" s="399"/>
      <c r="I113" s="400"/>
      <c r="J113" s="399"/>
      <c r="K113" s="400"/>
      <c r="L113" s="399"/>
      <c r="M113" s="400"/>
      <c r="N113" s="399"/>
      <c r="O113" s="400"/>
      <c r="P113" s="376"/>
      <c r="Q113" s="377"/>
      <c r="R113" s="377"/>
      <c r="S113" s="378"/>
    </row>
    <row r="114" spans="2:19" ht="21.75">
      <c r="B114" s="21" t="s">
        <v>328</v>
      </c>
      <c r="F114" s="25"/>
      <c r="G114" s="10"/>
      <c r="H114" s="59"/>
      <c r="I114" s="28"/>
      <c r="J114" s="107"/>
      <c r="K114" s="10"/>
      <c r="L114" s="108"/>
      <c r="M114" s="7"/>
      <c r="N114" s="28"/>
      <c r="O114" s="7"/>
      <c r="P114" s="30"/>
      <c r="Q114" s="30"/>
      <c r="R114" s="30"/>
      <c r="S114" s="28"/>
    </row>
    <row r="115" spans="2:19" ht="21.75">
      <c r="B115" s="23" t="s">
        <v>329</v>
      </c>
      <c r="C115" s="242"/>
      <c r="F115" s="25"/>
      <c r="G115" s="10"/>
      <c r="H115" s="59"/>
      <c r="I115" s="28"/>
      <c r="J115" s="107"/>
      <c r="K115" s="10"/>
      <c r="L115" s="108"/>
      <c r="M115" s="7"/>
      <c r="N115" s="28"/>
      <c r="O115" s="7"/>
      <c r="P115" s="30"/>
      <c r="Q115" s="30"/>
      <c r="R115" s="30"/>
      <c r="S115" s="28"/>
    </row>
    <row r="116" spans="2:19" ht="21.75">
      <c r="B116" s="24" t="s">
        <v>61</v>
      </c>
      <c r="F116" s="25">
        <v>216560</v>
      </c>
      <c r="G116" s="10" t="s">
        <v>15</v>
      </c>
      <c r="H116" s="109"/>
      <c r="I116" s="28"/>
      <c r="J116" s="110"/>
      <c r="K116" s="28"/>
      <c r="L116" s="110"/>
      <c r="M116" s="28"/>
      <c r="N116" s="110"/>
      <c r="O116" s="28"/>
      <c r="P116" s="58"/>
      <c r="Q116" s="183"/>
      <c r="R116" s="183"/>
      <c r="S116" s="11"/>
    </row>
    <row r="117" spans="2:19" ht="21.75">
      <c r="B117" s="24" t="s">
        <v>365</v>
      </c>
      <c r="F117" s="25">
        <v>146890</v>
      </c>
      <c r="G117" s="10" t="s">
        <v>15</v>
      </c>
      <c r="H117" s="109"/>
      <c r="I117" s="28"/>
      <c r="J117" s="110"/>
      <c r="K117" s="28"/>
      <c r="L117" s="110"/>
      <c r="M117" s="28"/>
      <c r="N117" s="110"/>
      <c r="O117" s="28"/>
      <c r="P117" s="58"/>
      <c r="Q117" s="183"/>
      <c r="R117" s="183"/>
      <c r="S117" s="11"/>
    </row>
    <row r="118" spans="2:19" ht="21.75">
      <c r="B118" s="24" t="s">
        <v>63</v>
      </c>
      <c r="C118" s="7"/>
      <c r="D118" s="7"/>
      <c r="E118" s="7"/>
      <c r="F118" s="25">
        <v>131200</v>
      </c>
      <c r="G118" s="10" t="s">
        <v>15</v>
      </c>
      <c r="H118" s="109"/>
      <c r="I118" s="28"/>
      <c r="J118" s="110"/>
      <c r="K118" s="28"/>
      <c r="L118" s="110"/>
      <c r="M118" s="28"/>
      <c r="N118" s="110"/>
      <c r="O118" s="28"/>
      <c r="P118" s="58"/>
      <c r="Q118" s="183"/>
      <c r="R118" s="183"/>
      <c r="S118" s="11"/>
    </row>
    <row r="119" spans="2:19" ht="21.75">
      <c r="B119" s="24" t="s">
        <v>364</v>
      </c>
      <c r="C119" s="7"/>
      <c r="D119" s="7"/>
      <c r="E119" s="7"/>
      <c r="F119" s="136">
        <v>111750</v>
      </c>
      <c r="G119" s="28" t="s">
        <v>15</v>
      </c>
      <c r="H119" s="187"/>
      <c r="I119" s="28"/>
      <c r="J119" s="81"/>
      <c r="K119" s="28"/>
      <c r="L119" s="81"/>
      <c r="M119" s="28"/>
      <c r="N119" s="81"/>
      <c r="O119" s="28"/>
      <c r="P119" s="58"/>
      <c r="Q119" s="58"/>
      <c r="R119" s="58"/>
      <c r="S119" s="28"/>
    </row>
    <row r="120" spans="2:19" ht="21.75">
      <c r="B120" s="24" t="s">
        <v>389</v>
      </c>
      <c r="C120" s="7"/>
      <c r="D120" s="7"/>
      <c r="E120" s="7"/>
      <c r="F120" s="136">
        <v>95190</v>
      </c>
      <c r="G120" s="28" t="s">
        <v>15</v>
      </c>
      <c r="H120" s="79"/>
      <c r="I120" s="28"/>
      <c r="J120" s="81"/>
      <c r="K120" s="28"/>
      <c r="L120" s="81"/>
      <c r="M120" s="28"/>
      <c r="N120" s="81"/>
      <c r="O120" s="28"/>
      <c r="P120" s="58"/>
      <c r="Q120" s="183"/>
      <c r="R120" s="183"/>
      <c r="S120" s="11"/>
    </row>
    <row r="121" spans="2:19" ht="21.75">
      <c r="B121" s="24" t="s">
        <v>366</v>
      </c>
      <c r="C121" s="7"/>
      <c r="D121" s="7"/>
      <c r="E121" s="7"/>
      <c r="F121" s="25">
        <v>18000</v>
      </c>
      <c r="G121" s="10" t="s">
        <v>15</v>
      </c>
      <c r="H121" s="109"/>
      <c r="I121" s="28"/>
      <c r="J121" s="110"/>
      <c r="K121" s="28"/>
      <c r="L121" s="110"/>
      <c r="M121" s="28"/>
      <c r="N121" s="110"/>
      <c r="O121" s="28"/>
      <c r="P121" s="58"/>
      <c r="Q121" s="183"/>
      <c r="R121" s="183"/>
      <c r="S121" s="11"/>
    </row>
    <row r="122" spans="2:19" ht="21.75">
      <c r="B122" s="24" t="s">
        <v>66</v>
      </c>
      <c r="C122" s="7"/>
      <c r="D122" s="7"/>
      <c r="E122" s="7"/>
      <c r="F122" s="25">
        <v>18000</v>
      </c>
      <c r="G122" s="10" t="s">
        <v>15</v>
      </c>
      <c r="H122" s="109"/>
      <c r="I122" s="28"/>
      <c r="J122" s="110"/>
      <c r="K122" s="28"/>
      <c r="L122" s="110"/>
      <c r="M122" s="28"/>
      <c r="N122" s="110"/>
      <c r="O122" s="28"/>
      <c r="P122" s="58"/>
      <c r="Q122" s="183"/>
      <c r="R122" s="183"/>
      <c r="S122" s="11"/>
    </row>
    <row r="123" spans="2:19" ht="21.75">
      <c r="B123" s="24" t="s">
        <v>367</v>
      </c>
      <c r="C123" s="7"/>
      <c r="D123" s="7"/>
      <c r="E123" s="7"/>
      <c r="F123" s="25">
        <v>18000</v>
      </c>
      <c r="G123" s="10" t="s">
        <v>15</v>
      </c>
      <c r="H123" s="109"/>
      <c r="I123" s="28"/>
      <c r="J123" s="110"/>
      <c r="K123" s="28"/>
      <c r="L123" s="110"/>
      <c r="M123" s="28"/>
      <c r="N123" s="110"/>
      <c r="O123" s="28"/>
      <c r="P123" s="58"/>
      <c r="Q123" s="183"/>
      <c r="R123" s="183"/>
      <c r="S123" s="11"/>
    </row>
    <row r="124" spans="2:19" ht="21.75">
      <c r="B124" s="24" t="s">
        <v>390</v>
      </c>
      <c r="C124" s="7"/>
      <c r="D124" s="7"/>
      <c r="E124" s="7"/>
      <c r="F124" s="25">
        <v>18000</v>
      </c>
      <c r="G124" s="10" t="s">
        <v>15</v>
      </c>
      <c r="H124" s="59"/>
      <c r="I124" s="28"/>
      <c r="J124" s="110"/>
      <c r="K124" s="28"/>
      <c r="L124" s="110"/>
      <c r="M124" s="28"/>
      <c r="N124" s="110"/>
      <c r="O124" s="28"/>
      <c r="P124" s="58"/>
      <c r="Q124" s="183"/>
      <c r="R124" s="183"/>
      <c r="S124" s="11"/>
    </row>
    <row r="125" spans="2:19" ht="21.75">
      <c r="B125" s="24" t="s">
        <v>407</v>
      </c>
      <c r="C125" s="7"/>
      <c r="D125" s="7"/>
      <c r="E125" s="7"/>
      <c r="F125" s="25">
        <v>173460</v>
      </c>
      <c r="G125" s="10" t="s">
        <v>15</v>
      </c>
      <c r="H125" s="62"/>
      <c r="I125" s="28"/>
      <c r="J125" s="30"/>
      <c r="K125" s="110"/>
      <c r="L125" s="31"/>
      <c r="M125" s="110"/>
      <c r="N125" s="30"/>
      <c r="O125" s="28"/>
      <c r="P125" s="58"/>
      <c r="Q125" s="183"/>
      <c r="R125" s="183"/>
      <c r="S125" s="11"/>
    </row>
    <row r="126" spans="2:19" ht="21.75">
      <c r="B126" s="24" t="s">
        <v>70</v>
      </c>
      <c r="C126" s="7"/>
      <c r="D126" s="7"/>
      <c r="E126" s="7"/>
      <c r="F126" s="25">
        <v>36000</v>
      </c>
      <c r="G126" s="10" t="s">
        <v>15</v>
      </c>
      <c r="H126" s="62"/>
      <c r="I126" s="28"/>
      <c r="J126" s="30"/>
      <c r="K126" s="110"/>
      <c r="L126" s="31"/>
      <c r="M126" s="110"/>
      <c r="N126" s="30"/>
      <c r="O126" s="28"/>
      <c r="P126" s="58"/>
      <c r="Q126" s="183"/>
      <c r="R126" s="183"/>
      <c r="S126" s="11"/>
    </row>
    <row r="127" spans="2:19" ht="22.5" thickBot="1">
      <c r="B127" s="24"/>
      <c r="C127" s="7"/>
      <c r="D127" s="7"/>
      <c r="E127" s="50" t="s">
        <v>319</v>
      </c>
      <c r="F127" s="269">
        <f>SUM(F116:F126)</f>
        <v>983050</v>
      </c>
      <c r="G127" s="52" t="s">
        <v>15</v>
      </c>
      <c r="H127" s="72"/>
      <c r="I127" s="34"/>
      <c r="J127" s="98"/>
      <c r="K127" s="112"/>
      <c r="L127" s="135"/>
      <c r="M127" s="112"/>
      <c r="N127" s="98"/>
      <c r="O127" s="34"/>
      <c r="P127" s="113"/>
      <c r="Q127" s="189"/>
      <c r="R127" s="189"/>
      <c r="S127" s="56"/>
    </row>
    <row r="128" spans="2:19" ht="22.5" thickTop="1">
      <c r="B128" s="23" t="s">
        <v>330</v>
      </c>
      <c r="C128" s="7"/>
      <c r="D128" s="7"/>
      <c r="E128" s="7"/>
      <c r="F128" s="25"/>
      <c r="G128" s="10"/>
      <c r="H128" s="29"/>
      <c r="I128" s="28"/>
      <c r="J128" s="81"/>
      <c r="K128" s="28"/>
      <c r="L128" s="48"/>
      <c r="M128" s="22"/>
      <c r="N128" s="10"/>
      <c r="O128" s="22"/>
      <c r="P128" s="37"/>
      <c r="Q128" s="37"/>
      <c r="R128" s="37"/>
      <c r="S128" s="28"/>
    </row>
    <row r="129" spans="2:19" ht="21.75">
      <c r="B129" s="23" t="s">
        <v>331</v>
      </c>
      <c r="C129" s="7"/>
      <c r="D129" s="7"/>
      <c r="E129" s="7"/>
      <c r="F129" s="25"/>
      <c r="G129" s="10"/>
      <c r="H129" s="29"/>
      <c r="I129" s="28"/>
      <c r="J129" s="81"/>
      <c r="K129" s="28"/>
      <c r="L129" s="48"/>
      <c r="M129" s="22"/>
      <c r="N129" s="10"/>
      <c r="O129" s="22"/>
      <c r="P129" s="37"/>
      <c r="Q129" s="37"/>
      <c r="R129" s="37"/>
      <c r="S129" s="28"/>
    </row>
    <row r="130" spans="2:19" ht="21.75">
      <c r="B130" s="23" t="s">
        <v>137</v>
      </c>
      <c r="C130" s="7"/>
      <c r="D130" s="7"/>
      <c r="E130" s="7"/>
      <c r="F130" s="58">
        <v>5000</v>
      </c>
      <c r="G130" s="10" t="s">
        <v>15</v>
      </c>
      <c r="H130" s="29"/>
      <c r="I130" s="28"/>
      <c r="J130" s="30"/>
      <c r="K130" s="28"/>
      <c r="L130" s="30"/>
      <c r="M130" s="28"/>
      <c r="N130" s="30"/>
      <c r="O130" s="28"/>
      <c r="P130" s="61"/>
      <c r="Q130" s="61"/>
      <c r="R130" s="61"/>
      <c r="S130" s="28"/>
    </row>
    <row r="131" spans="2:19" ht="21.75">
      <c r="B131" s="24" t="s">
        <v>71</v>
      </c>
      <c r="C131" s="7"/>
      <c r="D131" s="7"/>
      <c r="E131" s="7"/>
      <c r="F131" s="25">
        <v>62640</v>
      </c>
      <c r="G131" s="10" t="s">
        <v>15</v>
      </c>
      <c r="H131" s="58"/>
      <c r="I131" s="28"/>
      <c r="J131" s="30"/>
      <c r="K131" s="28"/>
      <c r="L131" s="30"/>
      <c r="M131" s="28"/>
      <c r="N131" s="30"/>
      <c r="O131" s="28"/>
      <c r="P131" s="58"/>
      <c r="Q131" s="58"/>
      <c r="R131" s="58"/>
      <c r="S131" s="28"/>
    </row>
    <row r="132" spans="2:19" ht="21.75">
      <c r="B132" s="24" t="s">
        <v>72</v>
      </c>
      <c r="C132" s="7"/>
      <c r="D132" s="7"/>
      <c r="E132" s="7"/>
      <c r="F132" s="25">
        <v>10000</v>
      </c>
      <c r="G132" s="10" t="s">
        <v>15</v>
      </c>
      <c r="H132" s="58"/>
      <c r="I132" s="28"/>
      <c r="J132" s="30"/>
      <c r="K132" s="28"/>
      <c r="L132" s="30"/>
      <c r="M132" s="28"/>
      <c r="N132" s="30"/>
      <c r="O132" s="28"/>
      <c r="P132" s="58"/>
      <c r="Q132" s="58"/>
      <c r="R132" s="58"/>
      <c r="S132" s="28"/>
    </row>
    <row r="133" spans="2:19" ht="21.75">
      <c r="B133" s="24" t="s">
        <v>138</v>
      </c>
      <c r="C133" s="7"/>
      <c r="D133" s="7"/>
      <c r="E133" s="7"/>
      <c r="F133" s="25">
        <v>18000</v>
      </c>
      <c r="G133" s="10" t="s">
        <v>15</v>
      </c>
      <c r="H133" s="58"/>
      <c r="I133" s="28"/>
      <c r="J133" s="30"/>
      <c r="K133" s="28"/>
      <c r="L133" s="30"/>
      <c r="M133" s="28"/>
      <c r="N133" s="30"/>
      <c r="O133" s="28"/>
      <c r="P133" s="58"/>
      <c r="Q133" s="58"/>
      <c r="R133" s="58"/>
      <c r="S133" s="28"/>
    </row>
    <row r="134" spans="2:19" ht="21.75">
      <c r="B134" s="24" t="s">
        <v>73</v>
      </c>
      <c r="C134" s="7"/>
      <c r="D134" s="7"/>
      <c r="E134" s="7"/>
      <c r="F134" s="38">
        <v>5000</v>
      </c>
      <c r="G134" s="10" t="s">
        <v>15</v>
      </c>
      <c r="H134" s="29"/>
      <c r="I134" s="28"/>
      <c r="J134" s="28"/>
      <c r="K134" s="28"/>
      <c r="L134" s="30"/>
      <c r="M134" s="28"/>
      <c r="N134" s="30"/>
      <c r="O134" s="28"/>
      <c r="P134" s="186"/>
      <c r="Q134" s="58"/>
      <c r="R134" s="58"/>
      <c r="S134" s="28"/>
    </row>
    <row r="135" spans="2:19" ht="22.5" thickBot="1">
      <c r="B135" s="16"/>
      <c r="C135" s="2"/>
      <c r="D135" s="2"/>
      <c r="E135" s="105" t="s">
        <v>38</v>
      </c>
      <c r="F135" s="269">
        <f>SUM(F130:F134)</f>
        <v>100640</v>
      </c>
      <c r="G135" s="52" t="s">
        <v>15</v>
      </c>
      <c r="H135" s="113"/>
      <c r="I135" s="34"/>
      <c r="J135" s="112"/>
      <c r="K135" s="34"/>
      <c r="L135" s="98"/>
      <c r="M135" s="34"/>
      <c r="N135" s="98"/>
      <c r="O135" s="34"/>
      <c r="P135" s="113"/>
      <c r="Q135" s="113"/>
      <c r="R135" s="113"/>
      <c r="S135" s="34"/>
    </row>
    <row r="136" spans="2:19" ht="22.5" thickTop="1">
      <c r="B136" s="7"/>
      <c r="C136" s="7"/>
      <c r="D136" s="7"/>
      <c r="E136" s="47"/>
      <c r="F136" s="44"/>
      <c r="G136" s="10"/>
      <c r="H136" s="95"/>
      <c r="I136" s="10"/>
      <c r="J136" s="81"/>
      <c r="K136" s="10"/>
      <c r="L136" s="46"/>
      <c r="M136" s="10"/>
      <c r="N136" s="46"/>
      <c r="O136" s="10"/>
      <c r="P136" s="95"/>
      <c r="Q136" s="95"/>
      <c r="R136" s="95"/>
      <c r="S136" s="10"/>
    </row>
    <row r="137" spans="2:19" ht="21.75">
      <c r="B137" s="7"/>
      <c r="C137" s="7"/>
      <c r="D137" s="7"/>
      <c r="E137" s="47"/>
      <c r="F137" s="79" t="s">
        <v>74</v>
      </c>
      <c r="G137" s="10"/>
      <c r="H137" s="45"/>
      <c r="I137" s="10"/>
      <c r="J137" s="45"/>
      <c r="K137" s="10"/>
      <c r="L137" s="45"/>
      <c r="M137" s="10"/>
      <c r="N137" s="45"/>
      <c r="O137" s="10"/>
      <c r="P137" s="45"/>
      <c r="Q137" s="45"/>
      <c r="R137" s="45"/>
      <c r="S137" s="121"/>
    </row>
    <row r="138" spans="2:19" ht="21.75">
      <c r="B138" s="3"/>
      <c r="C138" s="4"/>
      <c r="D138" s="4"/>
      <c r="E138" s="4"/>
      <c r="F138" s="12"/>
      <c r="G138" s="13"/>
      <c r="H138" s="374" t="s">
        <v>1</v>
      </c>
      <c r="I138" s="374"/>
      <c r="J138" s="374"/>
      <c r="K138" s="374"/>
      <c r="L138" s="374"/>
      <c r="M138" s="374"/>
      <c r="N138" s="374"/>
      <c r="O138" s="375"/>
      <c r="P138" s="381"/>
      <c r="Q138" s="415"/>
      <c r="R138" s="415"/>
      <c r="S138" s="382"/>
    </row>
    <row r="139" spans="2:19" ht="21.75">
      <c r="B139" s="389" t="s">
        <v>2</v>
      </c>
      <c r="C139" s="390"/>
      <c r="D139" s="390"/>
      <c r="E139" s="391"/>
      <c r="F139" s="389" t="s">
        <v>3</v>
      </c>
      <c r="G139" s="391"/>
      <c r="H139" s="381"/>
      <c r="I139" s="382"/>
      <c r="J139" s="381"/>
      <c r="K139" s="382"/>
      <c r="L139" s="381"/>
      <c r="M139" s="382"/>
      <c r="N139" s="381"/>
      <c r="O139" s="382"/>
      <c r="P139" s="402"/>
      <c r="Q139" s="416"/>
      <c r="R139" s="416"/>
      <c r="S139" s="403"/>
    </row>
    <row r="140" spans="2:19" ht="22.5" thickBot="1">
      <c r="B140" s="16"/>
      <c r="C140" s="2"/>
      <c r="D140" s="2"/>
      <c r="E140" s="2"/>
      <c r="F140" s="17"/>
      <c r="G140" s="18"/>
      <c r="H140" s="399"/>
      <c r="I140" s="400"/>
      <c r="J140" s="399"/>
      <c r="K140" s="400"/>
      <c r="L140" s="399"/>
      <c r="M140" s="400"/>
      <c r="N140" s="399"/>
      <c r="O140" s="400"/>
      <c r="P140" s="376"/>
      <c r="Q140" s="377"/>
      <c r="R140" s="377"/>
      <c r="S140" s="378"/>
    </row>
    <row r="141" spans="2:19" ht="22.5" thickTop="1">
      <c r="B141" s="23" t="s">
        <v>408</v>
      </c>
      <c r="C141" s="7"/>
      <c r="D141" s="7"/>
      <c r="E141" s="7"/>
      <c r="F141" s="22"/>
      <c r="G141" s="26"/>
      <c r="H141" s="22"/>
      <c r="I141" s="26"/>
      <c r="J141" s="27"/>
      <c r="L141" s="24"/>
      <c r="M141" s="65"/>
      <c r="N141" s="7"/>
      <c r="O141" s="65"/>
      <c r="P141" s="67"/>
      <c r="Q141" s="67"/>
      <c r="R141" s="67"/>
      <c r="S141" s="28"/>
    </row>
    <row r="142" spans="2:19" ht="21.75">
      <c r="B142" s="24" t="s">
        <v>77</v>
      </c>
      <c r="C142" s="7"/>
      <c r="D142" s="7"/>
      <c r="E142" s="7"/>
      <c r="F142" s="27">
        <v>20000</v>
      </c>
      <c r="G142" s="26" t="s">
        <v>15</v>
      </c>
      <c r="H142" s="30"/>
      <c r="I142" s="26"/>
      <c r="J142" s="30"/>
      <c r="K142" s="28"/>
      <c r="L142" s="30"/>
      <c r="M142" s="28"/>
      <c r="N142" s="30"/>
      <c r="O142" s="139"/>
      <c r="P142" s="31"/>
      <c r="Q142" s="289"/>
      <c r="R142" s="289"/>
      <c r="S142" s="11"/>
    </row>
    <row r="143" spans="2:19" ht="21.75">
      <c r="B143" s="24" t="s">
        <v>78</v>
      </c>
      <c r="C143" s="7"/>
      <c r="D143" s="7"/>
      <c r="E143" s="7"/>
      <c r="F143" s="27">
        <v>20000</v>
      </c>
      <c r="G143" s="26" t="s">
        <v>15</v>
      </c>
      <c r="H143" s="30"/>
      <c r="I143" s="26"/>
      <c r="J143" s="30"/>
      <c r="K143" s="28"/>
      <c r="L143" s="30"/>
      <c r="M143" s="28"/>
      <c r="N143" s="30"/>
      <c r="O143" s="28"/>
      <c r="P143" s="31"/>
      <c r="Q143" s="289"/>
      <c r="R143" s="289"/>
      <c r="S143" s="11"/>
    </row>
    <row r="144" spans="2:19" ht="21.75">
      <c r="B144" s="24" t="s">
        <v>79</v>
      </c>
      <c r="C144" s="7"/>
      <c r="D144" s="7"/>
      <c r="E144" s="7"/>
      <c r="F144" s="27">
        <v>30000</v>
      </c>
      <c r="G144" s="26" t="s">
        <v>15</v>
      </c>
      <c r="H144" s="30"/>
      <c r="I144" s="26"/>
      <c r="J144" s="37"/>
      <c r="K144" s="28"/>
      <c r="L144" s="37"/>
      <c r="M144" s="28"/>
      <c r="N144" s="37"/>
      <c r="O144" s="28"/>
      <c r="P144" s="31"/>
      <c r="Q144" s="289"/>
      <c r="R144" s="289"/>
      <c r="S144" s="11"/>
    </row>
    <row r="145" spans="2:19" ht="21.75">
      <c r="B145" s="24" t="s">
        <v>80</v>
      </c>
      <c r="C145" s="7"/>
      <c r="D145" s="7"/>
      <c r="E145" s="116"/>
      <c r="F145" s="25">
        <v>10000</v>
      </c>
      <c r="G145" s="10" t="s">
        <v>15</v>
      </c>
      <c r="H145" s="30"/>
      <c r="I145" s="10"/>
      <c r="J145" s="153"/>
      <c r="K145" s="43"/>
      <c r="L145" s="153"/>
      <c r="M145" s="43"/>
      <c r="N145" s="153"/>
      <c r="O145" s="43"/>
      <c r="P145" s="58"/>
      <c r="Q145" s="183"/>
      <c r="R145" s="183"/>
      <c r="S145" s="11"/>
    </row>
    <row r="146" spans="2:19" ht="22.5" thickBot="1">
      <c r="B146" s="24"/>
      <c r="C146" s="7"/>
      <c r="D146" s="7"/>
      <c r="E146" s="50" t="s">
        <v>49</v>
      </c>
      <c r="F146" s="269">
        <f>SUM(F142:F145)</f>
        <v>80000</v>
      </c>
      <c r="G146" s="52" t="s">
        <v>15</v>
      </c>
      <c r="H146" s="113"/>
      <c r="I146" s="52"/>
      <c r="J146" s="124"/>
      <c r="K146" s="117"/>
      <c r="L146" s="124"/>
      <c r="M146" s="117"/>
      <c r="N146" s="124"/>
      <c r="O146" s="158"/>
      <c r="P146" s="113"/>
      <c r="Q146" s="189"/>
      <c r="R146" s="189"/>
      <c r="S146" s="56"/>
    </row>
    <row r="147" spans="2:19" ht="23.25" thickBot="1" thickTop="1">
      <c r="B147" s="24"/>
      <c r="C147" s="7"/>
      <c r="D147" s="7"/>
      <c r="E147" s="50" t="s">
        <v>81</v>
      </c>
      <c r="F147" s="220">
        <v>1163690</v>
      </c>
      <c r="G147" s="117" t="s">
        <v>15</v>
      </c>
      <c r="H147" s="90"/>
      <c r="I147" s="34"/>
      <c r="J147" s="166"/>
      <c r="K147" s="34"/>
      <c r="L147" s="73"/>
      <c r="M147" s="34"/>
      <c r="N147" s="104"/>
      <c r="O147" s="94"/>
      <c r="P147" s="119"/>
      <c r="Q147" s="106"/>
      <c r="R147" s="106"/>
      <c r="S147" s="120"/>
    </row>
    <row r="148" spans="2:19" ht="22.5" thickTop="1">
      <c r="B148" s="21" t="s">
        <v>332</v>
      </c>
      <c r="F148" s="57"/>
      <c r="H148" s="57"/>
      <c r="J148" s="57"/>
      <c r="L148" s="57"/>
      <c r="N148" s="57"/>
      <c r="O148" s="22"/>
      <c r="P148" s="27"/>
      <c r="Q148" s="27"/>
      <c r="R148" s="27"/>
      <c r="S148" s="22"/>
    </row>
    <row r="149" spans="2:19" ht="21.75">
      <c r="B149" s="23" t="s">
        <v>333</v>
      </c>
      <c r="C149" s="242"/>
      <c r="F149" s="22"/>
      <c r="H149" s="22"/>
      <c r="J149" s="22"/>
      <c r="L149" s="22"/>
      <c r="N149" s="22"/>
      <c r="O149" s="22"/>
      <c r="P149" s="27"/>
      <c r="Q149" s="27"/>
      <c r="R149" s="27"/>
      <c r="S149" s="28"/>
    </row>
    <row r="150" spans="2:19" ht="21.75">
      <c r="B150" s="24" t="s">
        <v>83</v>
      </c>
      <c r="F150" s="27">
        <v>207900</v>
      </c>
      <c r="G150" s="26" t="s">
        <v>15</v>
      </c>
      <c r="H150" s="25"/>
      <c r="I150" s="26"/>
      <c r="J150" s="30"/>
      <c r="K150" s="37"/>
      <c r="L150" s="30"/>
      <c r="M150" s="28"/>
      <c r="N150" s="199"/>
      <c r="O150" s="28"/>
      <c r="P150" s="31"/>
      <c r="Q150" s="289"/>
      <c r="R150" s="289"/>
      <c r="S150" s="11"/>
    </row>
    <row r="151" spans="2:19" ht="21.75">
      <c r="B151" s="24" t="s">
        <v>84</v>
      </c>
      <c r="F151" s="27">
        <v>229710</v>
      </c>
      <c r="G151" s="26" t="s">
        <v>15</v>
      </c>
      <c r="H151" s="25"/>
      <c r="I151" s="26"/>
      <c r="J151" s="30"/>
      <c r="K151" s="37"/>
      <c r="L151" s="30"/>
      <c r="M151" s="28"/>
      <c r="N151" s="199"/>
      <c r="O151" s="28"/>
      <c r="P151" s="31"/>
      <c r="Q151" s="289"/>
      <c r="R151" s="289"/>
      <c r="S151" s="11"/>
    </row>
    <row r="152" spans="2:19" ht="21.75">
      <c r="B152" s="24" t="s">
        <v>85</v>
      </c>
      <c r="C152" s="7"/>
      <c r="D152" s="7"/>
      <c r="E152" s="7"/>
      <c r="F152" s="27">
        <v>36000</v>
      </c>
      <c r="G152" s="10" t="s">
        <v>15</v>
      </c>
      <c r="H152" s="27"/>
      <c r="I152" s="10"/>
      <c r="J152" s="30"/>
      <c r="K152" s="37"/>
      <c r="L152" s="30"/>
      <c r="M152" s="28"/>
      <c r="N152" s="161"/>
      <c r="O152" s="28"/>
      <c r="P152" s="31"/>
      <c r="Q152" s="289"/>
      <c r="R152" s="289"/>
      <c r="S152" s="11"/>
    </row>
    <row r="153" spans="2:19" ht="21.75">
      <c r="B153" s="24" t="s">
        <v>87</v>
      </c>
      <c r="C153" s="7"/>
      <c r="D153" s="7"/>
      <c r="E153" s="7"/>
      <c r="F153" s="25">
        <v>90660</v>
      </c>
      <c r="G153" s="10" t="s">
        <v>15</v>
      </c>
      <c r="H153" s="25"/>
      <c r="I153" s="10"/>
      <c r="J153" s="30"/>
      <c r="K153" s="10"/>
      <c r="L153" s="30"/>
      <c r="M153" s="28"/>
      <c r="N153" s="46"/>
      <c r="O153" s="28"/>
      <c r="P153" s="58"/>
      <c r="Q153" s="183"/>
      <c r="R153" s="183"/>
      <c r="S153" s="11"/>
    </row>
    <row r="154" spans="2:19" ht="21.75">
      <c r="B154" s="24" t="s">
        <v>88</v>
      </c>
      <c r="C154" s="7"/>
      <c r="D154" s="7"/>
      <c r="E154" s="7"/>
      <c r="F154" s="25">
        <v>18000</v>
      </c>
      <c r="G154" s="10" t="s">
        <v>15</v>
      </c>
      <c r="H154" s="25"/>
      <c r="I154" s="10"/>
      <c r="J154" s="30"/>
      <c r="K154" s="10"/>
      <c r="L154" s="30"/>
      <c r="M154" s="28"/>
      <c r="N154" s="46"/>
      <c r="O154" s="28"/>
      <c r="P154" s="58"/>
      <c r="Q154" s="183"/>
      <c r="R154" s="183"/>
      <c r="S154" s="11"/>
    </row>
    <row r="155" spans="2:19" ht="22.5" thickBot="1">
      <c r="B155" s="24"/>
      <c r="C155" s="7"/>
      <c r="D155" s="7"/>
      <c r="E155" s="50" t="s">
        <v>319</v>
      </c>
      <c r="F155" s="269">
        <f>SUM(F150:F154)</f>
        <v>582270</v>
      </c>
      <c r="G155" s="52" t="s">
        <v>15</v>
      </c>
      <c r="H155" s="33"/>
      <c r="I155" s="52"/>
      <c r="J155" s="98"/>
      <c r="K155" s="52"/>
      <c r="L155" s="98"/>
      <c r="M155" s="34"/>
      <c r="N155" s="104"/>
      <c r="O155" s="34"/>
      <c r="P155" s="113"/>
      <c r="Q155" s="189"/>
      <c r="R155" s="189"/>
      <c r="S155" s="56"/>
    </row>
    <row r="156" spans="2:19" ht="22.5" thickTop="1">
      <c r="B156" s="23" t="s">
        <v>334</v>
      </c>
      <c r="C156" s="7"/>
      <c r="D156" s="7"/>
      <c r="E156" s="7"/>
      <c r="F156" s="25"/>
      <c r="G156" s="10"/>
      <c r="H156" s="57"/>
      <c r="J156" s="57"/>
      <c r="L156" s="57"/>
      <c r="N156" s="57"/>
      <c r="O156" s="22"/>
      <c r="P156" s="27"/>
      <c r="Q156" s="27"/>
      <c r="R156" s="27"/>
      <c r="S156" s="22"/>
    </row>
    <row r="157" spans="2:19" ht="21.75">
      <c r="B157" s="23" t="s">
        <v>331</v>
      </c>
      <c r="C157" s="7"/>
      <c r="D157" s="7"/>
      <c r="E157" s="7"/>
      <c r="F157" s="25"/>
      <c r="G157" s="10"/>
      <c r="H157" s="22"/>
      <c r="J157" s="22"/>
      <c r="L157" s="22"/>
      <c r="N157" s="22"/>
      <c r="O157" s="22"/>
      <c r="P157" s="27"/>
      <c r="Q157" s="27"/>
      <c r="R157" s="27"/>
      <c r="S157" s="28"/>
    </row>
    <row r="158" spans="2:19" ht="21.75">
      <c r="B158" s="151" t="s">
        <v>157</v>
      </c>
      <c r="C158" s="160"/>
      <c r="D158" s="7"/>
      <c r="E158" s="7"/>
      <c r="F158" s="25">
        <v>55200</v>
      </c>
      <c r="G158" s="10" t="s">
        <v>15</v>
      </c>
      <c r="H158" s="30"/>
      <c r="I158" s="10"/>
      <c r="J158" s="30"/>
      <c r="K158" s="10"/>
      <c r="L158" s="30"/>
      <c r="M158" s="28"/>
      <c r="N158" s="30"/>
      <c r="O158" s="28"/>
      <c r="P158" s="25"/>
      <c r="Q158" s="293"/>
      <c r="R158" s="293"/>
      <c r="S158" s="11"/>
    </row>
    <row r="159" spans="2:19" ht="21.75">
      <c r="B159" s="151" t="s">
        <v>409</v>
      </c>
      <c r="C159" s="160"/>
      <c r="D159" s="7"/>
      <c r="E159" s="7"/>
      <c r="F159" s="25">
        <v>25000</v>
      </c>
      <c r="G159" s="10" t="s">
        <v>15</v>
      </c>
      <c r="H159" s="30"/>
      <c r="I159" s="10"/>
      <c r="J159" s="30"/>
      <c r="K159" s="10"/>
      <c r="L159" s="30"/>
      <c r="M159" s="28"/>
      <c r="N159" s="30"/>
      <c r="O159" s="28"/>
      <c r="P159" s="25"/>
      <c r="Q159" s="293"/>
      <c r="R159" s="293"/>
      <c r="S159" s="11"/>
    </row>
    <row r="160" spans="2:19" ht="21.75">
      <c r="B160" s="23" t="s">
        <v>139</v>
      </c>
      <c r="C160" s="7"/>
      <c r="D160" s="7"/>
      <c r="E160" s="7"/>
      <c r="F160" s="58">
        <v>5000</v>
      </c>
      <c r="G160" s="10" t="s">
        <v>15</v>
      </c>
      <c r="H160" s="30"/>
      <c r="I160" s="10"/>
      <c r="J160" s="30"/>
      <c r="K160" s="10"/>
      <c r="L160" s="30"/>
      <c r="M160" s="28"/>
      <c r="N160" s="30"/>
      <c r="O160" s="28"/>
      <c r="P160" s="58"/>
      <c r="Q160" s="183"/>
      <c r="R160" s="183"/>
      <c r="S160" s="11"/>
    </row>
    <row r="161" spans="2:19" ht="21.75">
      <c r="B161" s="24" t="s">
        <v>73</v>
      </c>
      <c r="C161" s="7"/>
      <c r="D161" s="7"/>
      <c r="E161" s="7"/>
      <c r="F161" s="38">
        <v>10000</v>
      </c>
      <c r="G161" s="10" t="s">
        <v>15</v>
      </c>
      <c r="H161" s="30"/>
      <c r="I161" s="10"/>
      <c r="J161" s="28"/>
      <c r="K161" s="10"/>
      <c r="L161" s="30"/>
      <c r="M161" s="28"/>
      <c r="N161" s="30"/>
      <c r="O161" s="28"/>
      <c r="P161" s="38"/>
      <c r="Q161" s="293"/>
      <c r="R161" s="293"/>
      <c r="S161" s="11"/>
    </row>
    <row r="162" spans="2:19" ht="22.5" thickBot="1">
      <c r="B162" s="16"/>
      <c r="C162" s="2"/>
      <c r="D162" s="2"/>
      <c r="E162" s="105" t="s">
        <v>38</v>
      </c>
      <c r="F162" s="269">
        <f>SUM(F158:F161)</f>
        <v>95200</v>
      </c>
      <c r="G162" s="52" t="s">
        <v>15</v>
      </c>
      <c r="H162" s="135"/>
      <c r="I162" s="52"/>
      <c r="J162" s="135"/>
      <c r="K162" s="52"/>
      <c r="L162" s="98"/>
      <c r="M162" s="34"/>
      <c r="N162" s="113"/>
      <c r="O162" s="34"/>
      <c r="P162" s="33"/>
      <c r="Q162" s="51"/>
      <c r="R162" s="51"/>
      <c r="S162" s="56"/>
    </row>
    <row r="163" spans="2:19" ht="22.5" thickTop="1">
      <c r="B163" s="7"/>
      <c r="C163" s="7"/>
      <c r="D163" s="7"/>
      <c r="E163" s="47"/>
      <c r="F163" s="44"/>
      <c r="G163" s="10"/>
      <c r="H163" s="44"/>
      <c r="I163" s="10"/>
      <c r="J163" s="46"/>
      <c r="K163" s="10"/>
      <c r="L163" s="46"/>
      <c r="M163" s="10"/>
      <c r="N163" s="46"/>
      <c r="O163" s="10"/>
      <c r="P163" s="44"/>
      <c r="Q163" s="44"/>
      <c r="R163" s="44"/>
      <c r="S163" s="10"/>
    </row>
    <row r="164" spans="2:19" ht="21.75">
      <c r="B164" s="2"/>
      <c r="C164" s="2"/>
      <c r="D164" s="2"/>
      <c r="E164" s="102"/>
      <c r="F164" s="150" t="s">
        <v>86</v>
      </c>
      <c r="G164" s="40"/>
      <c r="H164" s="84"/>
      <c r="I164" s="40"/>
      <c r="J164" s="84"/>
      <c r="K164" s="40"/>
      <c r="L164" s="84"/>
      <c r="M164" s="40"/>
      <c r="N164" s="84"/>
      <c r="O164" s="40"/>
      <c r="P164" s="84"/>
      <c r="Q164" s="84"/>
      <c r="R164" s="84"/>
      <c r="S164" s="145"/>
    </row>
    <row r="165" spans="2:19" ht="21.75">
      <c r="B165" s="24"/>
      <c r="C165" s="7"/>
      <c r="D165" s="7"/>
      <c r="E165" s="7"/>
      <c r="F165" s="9"/>
      <c r="G165" s="11"/>
      <c r="H165" s="377" t="s">
        <v>1</v>
      </c>
      <c r="I165" s="377"/>
      <c r="J165" s="377"/>
      <c r="K165" s="377"/>
      <c r="L165" s="377"/>
      <c r="M165" s="377"/>
      <c r="N165" s="377"/>
      <c r="O165" s="378"/>
      <c r="P165" s="381"/>
      <c r="Q165" s="415"/>
      <c r="R165" s="415"/>
      <c r="S165" s="382"/>
    </row>
    <row r="166" spans="2:19" ht="21.75">
      <c r="B166" s="389" t="s">
        <v>2</v>
      </c>
      <c r="C166" s="390"/>
      <c r="D166" s="390"/>
      <c r="E166" s="391"/>
      <c r="F166" s="389" t="s">
        <v>3</v>
      </c>
      <c r="G166" s="391"/>
      <c r="H166" s="381"/>
      <c r="I166" s="382"/>
      <c r="J166" s="381"/>
      <c r="K166" s="382"/>
      <c r="L166" s="381"/>
      <c r="M166" s="382"/>
      <c r="N166" s="381"/>
      <c r="O166" s="382"/>
      <c r="P166" s="402"/>
      <c r="Q166" s="416"/>
      <c r="R166" s="416"/>
      <c r="S166" s="403"/>
    </row>
    <row r="167" spans="2:19" ht="21.75">
      <c r="B167" s="16"/>
      <c r="C167" s="2"/>
      <c r="D167" s="2"/>
      <c r="E167" s="2"/>
      <c r="F167" s="17"/>
      <c r="G167" s="18"/>
      <c r="H167" s="399"/>
      <c r="I167" s="400"/>
      <c r="J167" s="399"/>
      <c r="K167" s="400"/>
      <c r="L167" s="399"/>
      <c r="M167" s="400"/>
      <c r="N167" s="399"/>
      <c r="O167" s="400"/>
      <c r="P167" s="376"/>
      <c r="Q167" s="377"/>
      <c r="R167" s="377"/>
      <c r="S167" s="378"/>
    </row>
    <row r="168" spans="2:19" ht="21.75">
      <c r="B168" s="238" t="s">
        <v>359</v>
      </c>
      <c r="C168" s="130"/>
      <c r="D168" s="7"/>
      <c r="E168" s="32"/>
      <c r="F168" s="27"/>
      <c r="G168" s="28"/>
      <c r="H168" s="28"/>
      <c r="I168" s="28"/>
      <c r="J168" s="27"/>
      <c r="K168" s="28"/>
      <c r="L168" s="22"/>
      <c r="M168" s="22"/>
      <c r="N168" s="22"/>
      <c r="O168" s="22"/>
      <c r="P168" s="27"/>
      <c r="Q168" s="27"/>
      <c r="R168" s="27"/>
      <c r="S168" s="28"/>
    </row>
    <row r="169" spans="2:19" ht="21.75">
      <c r="B169" s="24" t="s">
        <v>410</v>
      </c>
      <c r="C169" s="7"/>
      <c r="D169" s="7"/>
      <c r="E169" s="32"/>
      <c r="F169" s="27">
        <v>12000</v>
      </c>
      <c r="G169" s="28" t="s">
        <v>15</v>
      </c>
      <c r="H169" s="28"/>
      <c r="I169" s="28"/>
      <c r="J169" s="28"/>
      <c r="K169" s="28"/>
      <c r="L169" s="29"/>
      <c r="M169" s="28"/>
      <c r="N169" s="29"/>
      <c r="O169" s="28"/>
      <c r="P169" s="27"/>
      <c r="Q169" s="27"/>
      <c r="R169" s="27"/>
      <c r="S169" s="28"/>
    </row>
    <row r="170" spans="2:19" ht="22.5" thickBot="1">
      <c r="B170" s="24"/>
      <c r="C170" s="7"/>
      <c r="D170" s="7"/>
      <c r="E170" s="50" t="s">
        <v>44</v>
      </c>
      <c r="F170" s="283">
        <f>SUM(F169:F169)</f>
        <v>12000</v>
      </c>
      <c r="G170" s="34" t="s">
        <v>15</v>
      </c>
      <c r="H170" s="98"/>
      <c r="I170" s="34"/>
      <c r="J170" s="98"/>
      <c r="K170" s="34"/>
      <c r="L170" s="98"/>
      <c r="M170" s="34"/>
      <c r="N170" s="98"/>
      <c r="O170" s="34"/>
      <c r="P170" s="35"/>
      <c r="Q170" s="35"/>
      <c r="R170" s="35"/>
      <c r="S170" s="34"/>
    </row>
    <row r="171" spans="2:19" ht="22.5" thickTop="1">
      <c r="B171" s="23" t="s">
        <v>360</v>
      </c>
      <c r="C171" s="7"/>
      <c r="D171" s="7"/>
      <c r="E171" s="7"/>
      <c r="F171" s="25"/>
      <c r="G171" s="10"/>
      <c r="H171" s="25"/>
      <c r="I171" s="10"/>
      <c r="J171" s="28"/>
      <c r="K171" s="10"/>
      <c r="L171" s="27"/>
      <c r="M171" s="22"/>
      <c r="N171" s="26"/>
      <c r="O171" s="22"/>
      <c r="P171" s="67"/>
      <c r="Q171" s="67"/>
      <c r="R171" s="67"/>
      <c r="S171" s="28"/>
    </row>
    <row r="172" spans="2:19" ht="21.75">
      <c r="B172" s="23" t="s">
        <v>151</v>
      </c>
      <c r="C172" s="7"/>
      <c r="D172" s="7"/>
      <c r="E172" s="7"/>
      <c r="F172" s="25">
        <v>50000</v>
      </c>
      <c r="G172" s="10" t="s">
        <v>15</v>
      </c>
      <c r="H172" s="29"/>
      <c r="I172" s="10"/>
      <c r="J172" s="30"/>
      <c r="K172" s="10"/>
      <c r="L172" s="28"/>
      <c r="M172" s="10"/>
      <c r="N172" s="30"/>
      <c r="O172" s="28"/>
      <c r="P172" s="29"/>
      <c r="Q172" s="295"/>
      <c r="R172" s="295"/>
      <c r="S172" s="11"/>
    </row>
    <row r="173" spans="2:19" ht="21.75">
      <c r="B173" s="23" t="s">
        <v>411</v>
      </c>
      <c r="C173" s="7"/>
      <c r="D173" s="7"/>
      <c r="E173" s="7"/>
      <c r="F173" s="25">
        <v>20000</v>
      </c>
      <c r="G173" s="10" t="s">
        <v>15</v>
      </c>
      <c r="H173" s="29"/>
      <c r="I173" s="10"/>
      <c r="J173" s="30"/>
      <c r="K173" s="10"/>
      <c r="L173" s="28"/>
      <c r="M173" s="10"/>
      <c r="N173" s="30"/>
      <c r="O173" s="28"/>
      <c r="P173" s="29"/>
      <c r="Q173" s="295"/>
      <c r="R173" s="295"/>
      <c r="S173" s="11"/>
    </row>
    <row r="174" spans="2:19" ht="21.75">
      <c r="B174" s="24" t="s">
        <v>90</v>
      </c>
      <c r="C174" s="7"/>
      <c r="D174" s="7"/>
      <c r="E174" s="7"/>
      <c r="F174" s="25">
        <v>20000</v>
      </c>
      <c r="G174" s="10" t="s">
        <v>15</v>
      </c>
      <c r="H174" s="58"/>
      <c r="I174" s="10"/>
      <c r="J174" s="30"/>
      <c r="K174" s="10"/>
      <c r="L174" s="28"/>
      <c r="M174" s="10"/>
      <c r="N174" s="30"/>
      <c r="O174" s="28"/>
      <c r="P174" s="29"/>
      <c r="Q174" s="295"/>
      <c r="R174" s="295"/>
      <c r="S174" s="11"/>
    </row>
    <row r="175" spans="2:19" ht="21.75">
      <c r="B175" s="24" t="s">
        <v>92</v>
      </c>
      <c r="C175" s="7"/>
      <c r="D175" s="7"/>
      <c r="E175" s="7"/>
      <c r="F175" s="25">
        <v>30000</v>
      </c>
      <c r="G175" s="10" t="s">
        <v>15</v>
      </c>
      <c r="H175" s="58"/>
      <c r="I175" s="10"/>
      <c r="J175" s="37"/>
      <c r="K175" s="28"/>
      <c r="L175" s="37"/>
      <c r="M175" s="9"/>
      <c r="N175" s="30"/>
      <c r="O175" s="28"/>
      <c r="P175" s="29"/>
      <c r="Q175" s="295"/>
      <c r="R175" s="295"/>
      <c r="S175" s="11"/>
    </row>
    <row r="176" spans="2:19" ht="21.75">
      <c r="B176" s="24" t="s">
        <v>140</v>
      </c>
      <c r="C176" s="7"/>
      <c r="D176" s="7"/>
      <c r="E176" s="7"/>
      <c r="F176" s="25">
        <v>50000</v>
      </c>
      <c r="G176" s="10" t="s">
        <v>15</v>
      </c>
      <c r="H176" s="29"/>
      <c r="I176" s="10"/>
      <c r="J176" s="37"/>
      <c r="K176" s="28"/>
      <c r="L176" s="37"/>
      <c r="M176" s="9"/>
      <c r="N176" s="30"/>
      <c r="O176" s="28"/>
      <c r="P176" s="29"/>
      <c r="Q176" s="295"/>
      <c r="R176" s="295"/>
      <c r="S176" s="11"/>
    </row>
    <row r="177" spans="2:19" ht="22.5" thickBot="1">
      <c r="B177" s="24"/>
      <c r="C177" s="7"/>
      <c r="D177" s="7"/>
      <c r="E177" s="50" t="s">
        <v>49</v>
      </c>
      <c r="F177" s="227">
        <f>SUM(F172:F176)</f>
        <v>170000</v>
      </c>
      <c r="G177" s="52" t="s">
        <v>15</v>
      </c>
      <c r="H177" s="113"/>
      <c r="I177" s="52"/>
      <c r="J177" s="98"/>
      <c r="K177" s="52"/>
      <c r="L177" s="98"/>
      <c r="M177" s="52"/>
      <c r="N177" s="35"/>
      <c r="O177" s="34"/>
      <c r="P177" s="55"/>
      <c r="Q177" s="296"/>
      <c r="R177" s="296"/>
      <c r="S177" s="56"/>
    </row>
    <row r="178" spans="2:19" ht="22.5" thickTop="1">
      <c r="B178" s="238" t="s">
        <v>335</v>
      </c>
      <c r="C178" s="130"/>
      <c r="D178" s="7"/>
      <c r="E178" s="32"/>
      <c r="F178" s="27"/>
      <c r="G178" s="28"/>
      <c r="H178" s="28"/>
      <c r="I178" s="28"/>
      <c r="J178" s="27"/>
      <c r="K178" s="28"/>
      <c r="L178" s="22"/>
      <c r="M178" s="22"/>
      <c r="N178" s="22"/>
      <c r="O178" s="22"/>
      <c r="P178" s="27"/>
      <c r="Q178" s="27"/>
      <c r="R178" s="27"/>
      <c r="S178" s="28"/>
    </row>
    <row r="179" spans="2:19" ht="21.75">
      <c r="B179" s="24" t="s">
        <v>185</v>
      </c>
      <c r="C179" s="7"/>
      <c r="D179" s="7"/>
      <c r="E179" s="32"/>
      <c r="F179" s="27">
        <v>82000</v>
      </c>
      <c r="G179" s="28" t="s">
        <v>15</v>
      </c>
      <c r="H179" s="28"/>
      <c r="I179" s="28"/>
      <c r="J179" s="28"/>
      <c r="K179" s="28"/>
      <c r="L179" s="29"/>
      <c r="M179" s="28"/>
      <c r="N179" s="29"/>
      <c r="O179" s="28"/>
      <c r="P179" s="27"/>
      <c r="Q179" s="27"/>
      <c r="R179" s="27"/>
      <c r="S179" s="28"/>
    </row>
    <row r="180" spans="2:19" ht="22.5" thickBot="1">
      <c r="B180" s="24"/>
      <c r="C180" s="7"/>
      <c r="D180" s="7"/>
      <c r="E180" s="50" t="s">
        <v>110</v>
      </c>
      <c r="F180" s="283">
        <f>SUM(F179:F179)</f>
        <v>82000</v>
      </c>
      <c r="G180" s="34" t="s">
        <v>15</v>
      </c>
      <c r="H180" s="98"/>
      <c r="I180" s="34"/>
      <c r="J180" s="98"/>
      <c r="K180" s="34"/>
      <c r="L180" s="98"/>
      <c r="M180" s="34"/>
      <c r="N180" s="98"/>
      <c r="O180" s="34"/>
      <c r="P180" s="35"/>
      <c r="Q180" s="35"/>
      <c r="R180" s="35"/>
      <c r="S180" s="34"/>
    </row>
    <row r="181" spans="2:19" ht="23.25" thickBot="1" thickTop="1">
      <c r="B181" s="24"/>
      <c r="C181" s="7"/>
      <c r="D181" s="7"/>
      <c r="E181" s="50" t="s">
        <v>95</v>
      </c>
      <c r="F181" s="232">
        <v>941470</v>
      </c>
      <c r="G181" s="117" t="s">
        <v>15</v>
      </c>
      <c r="H181" s="131"/>
      <c r="I181" s="117"/>
      <c r="J181" s="124"/>
      <c r="K181" s="64"/>
      <c r="L181" s="92"/>
      <c r="M181" s="64"/>
      <c r="N181" s="159"/>
      <c r="O181" s="64"/>
      <c r="P181" s="131"/>
      <c r="Q181" s="106"/>
      <c r="R181" s="106"/>
      <c r="S181" s="132"/>
    </row>
    <row r="182" spans="2:19" ht="22.5" thickTop="1">
      <c r="B182" s="21" t="s">
        <v>336</v>
      </c>
      <c r="F182" s="25"/>
      <c r="G182" s="10"/>
      <c r="H182" s="25"/>
      <c r="I182" s="10"/>
      <c r="J182" s="27"/>
      <c r="K182" s="22"/>
      <c r="L182" s="7"/>
      <c r="M182" s="22"/>
      <c r="N182" s="7"/>
      <c r="O182" s="22"/>
      <c r="P182" s="133"/>
      <c r="Q182" s="133"/>
      <c r="R182" s="133"/>
      <c r="S182" s="28"/>
    </row>
    <row r="183" spans="2:19" ht="21.75">
      <c r="B183" s="23" t="s">
        <v>337</v>
      </c>
      <c r="D183" s="24"/>
      <c r="F183" s="25"/>
      <c r="G183" s="10"/>
      <c r="H183" s="25"/>
      <c r="I183" s="10"/>
      <c r="J183" s="67"/>
      <c r="K183" s="22"/>
      <c r="L183" s="7"/>
      <c r="M183" s="22"/>
      <c r="N183" s="7"/>
      <c r="O183" s="22"/>
      <c r="P183" s="67"/>
      <c r="Q183" s="67"/>
      <c r="R183" s="67"/>
      <c r="S183" s="28"/>
    </row>
    <row r="184" spans="2:19" ht="21.75">
      <c r="B184" s="24" t="s">
        <v>97</v>
      </c>
      <c r="D184" s="24"/>
      <c r="F184" s="25">
        <v>150540</v>
      </c>
      <c r="G184" s="10" t="s">
        <v>15</v>
      </c>
      <c r="H184" s="58"/>
      <c r="I184" s="10"/>
      <c r="J184" s="30"/>
      <c r="K184" s="28"/>
      <c r="L184" s="30"/>
      <c r="M184" s="28"/>
      <c r="N184" s="58"/>
      <c r="O184" s="28"/>
      <c r="P184" s="58"/>
      <c r="Q184" s="183"/>
      <c r="R184" s="183"/>
      <c r="S184" s="11"/>
    </row>
    <row r="185" spans="2:19" ht="21.75">
      <c r="B185" s="386" t="s">
        <v>98</v>
      </c>
      <c r="C185" s="387"/>
      <c r="D185" s="387"/>
      <c r="E185" s="388"/>
      <c r="F185" s="25">
        <v>109440</v>
      </c>
      <c r="G185" s="10" t="s">
        <v>15</v>
      </c>
      <c r="H185" s="58"/>
      <c r="I185" s="10"/>
      <c r="J185" s="30"/>
      <c r="K185" s="10"/>
      <c r="L185" s="30"/>
      <c r="M185" s="28"/>
      <c r="N185" s="58"/>
      <c r="O185" s="28"/>
      <c r="P185" s="58"/>
      <c r="Q185" s="183"/>
      <c r="R185" s="183"/>
      <c r="S185" s="11"/>
    </row>
    <row r="186" spans="2:19" ht="21.75">
      <c r="B186" s="24" t="s">
        <v>99</v>
      </c>
      <c r="D186" s="24"/>
      <c r="F186" s="25">
        <v>18000</v>
      </c>
      <c r="G186" s="10" t="s">
        <v>15</v>
      </c>
      <c r="H186" s="58"/>
      <c r="I186" s="10"/>
      <c r="J186" s="30"/>
      <c r="K186" s="10"/>
      <c r="L186" s="30"/>
      <c r="M186" s="28"/>
      <c r="N186" s="58"/>
      <c r="O186" s="28"/>
      <c r="P186" s="58"/>
      <c r="Q186" s="183"/>
      <c r="R186" s="183"/>
      <c r="S186" s="11"/>
    </row>
    <row r="187" spans="2:19" ht="21.75">
      <c r="B187" s="24" t="s">
        <v>122</v>
      </c>
      <c r="C187" s="7"/>
      <c r="D187" s="7"/>
      <c r="F187" s="25">
        <v>18000</v>
      </c>
      <c r="G187" s="10" t="s">
        <v>15</v>
      </c>
      <c r="H187" s="58"/>
      <c r="I187" s="10"/>
      <c r="J187" s="30"/>
      <c r="K187" s="10"/>
      <c r="L187" s="30"/>
      <c r="M187" s="28"/>
      <c r="N187" s="58"/>
      <c r="O187" s="28"/>
      <c r="P187" s="58"/>
      <c r="Q187" s="183"/>
      <c r="R187" s="183"/>
      <c r="S187" s="11"/>
    </row>
    <row r="188" spans="2:19" ht="22.5" thickBot="1">
      <c r="B188" s="16"/>
      <c r="C188" s="2"/>
      <c r="D188" s="2"/>
      <c r="E188" s="105" t="s">
        <v>319</v>
      </c>
      <c r="F188" s="269">
        <f>SUM(F184:F187)</f>
        <v>295980</v>
      </c>
      <c r="G188" s="52" t="s">
        <v>15</v>
      </c>
      <c r="H188" s="113"/>
      <c r="I188" s="52"/>
      <c r="J188" s="98"/>
      <c r="K188" s="52"/>
      <c r="L188" s="98"/>
      <c r="M188" s="34"/>
      <c r="N188" s="113"/>
      <c r="O188" s="34"/>
      <c r="P188" s="113"/>
      <c r="Q188" s="189"/>
      <c r="R188" s="189"/>
      <c r="S188" s="56"/>
    </row>
    <row r="189" spans="2:19" ht="22.5" thickTop="1">
      <c r="B189" s="7"/>
      <c r="C189" s="7"/>
      <c r="D189" s="7"/>
      <c r="E189" s="47"/>
      <c r="F189" s="44"/>
      <c r="G189" s="10"/>
      <c r="H189" s="95"/>
      <c r="I189" s="10"/>
      <c r="J189" s="46"/>
      <c r="K189" s="10"/>
      <c r="L189" s="46"/>
      <c r="M189" s="10"/>
      <c r="N189" s="95"/>
      <c r="O189" s="10"/>
      <c r="P189" s="95"/>
      <c r="Q189" s="95"/>
      <c r="R189" s="95"/>
      <c r="S189" s="10"/>
    </row>
    <row r="190" spans="2:19" ht="21.75">
      <c r="B190" s="7"/>
      <c r="C190" s="7"/>
      <c r="D190" s="7"/>
      <c r="E190" s="47"/>
      <c r="F190" s="44"/>
      <c r="G190" s="10"/>
      <c r="H190" s="95"/>
      <c r="I190" s="10"/>
      <c r="J190" s="46"/>
      <c r="K190" s="10"/>
      <c r="L190" s="46"/>
      <c r="M190" s="10"/>
      <c r="N190" s="95"/>
      <c r="O190" s="10"/>
      <c r="P190" s="95"/>
      <c r="Q190" s="95"/>
      <c r="R190" s="95"/>
      <c r="S190" s="10"/>
    </row>
    <row r="191" spans="2:19" ht="21.75">
      <c r="B191" s="7"/>
      <c r="C191" s="7"/>
      <c r="D191" s="7"/>
      <c r="E191" s="47"/>
      <c r="F191" s="44"/>
      <c r="G191" s="10"/>
      <c r="H191" s="95"/>
      <c r="I191" s="10"/>
      <c r="J191" s="46"/>
      <c r="K191" s="10"/>
      <c r="L191" s="46"/>
      <c r="M191" s="10"/>
      <c r="N191" s="95"/>
      <c r="O191" s="10"/>
      <c r="P191" s="79"/>
      <c r="Q191" s="79"/>
      <c r="R191" s="79"/>
      <c r="S191" s="10"/>
    </row>
    <row r="192" spans="2:19" ht="21.75">
      <c r="B192" s="2"/>
      <c r="C192" s="2"/>
      <c r="D192" s="2"/>
      <c r="E192" s="102"/>
      <c r="F192" s="150" t="s">
        <v>93</v>
      </c>
      <c r="G192" s="40"/>
      <c r="H192" s="150"/>
      <c r="I192" s="40"/>
      <c r="J192" s="169"/>
      <c r="K192" s="40"/>
      <c r="L192" s="170"/>
      <c r="M192" s="40"/>
      <c r="N192" s="171"/>
      <c r="O192" s="172"/>
      <c r="P192" s="173"/>
      <c r="Q192" s="173"/>
      <c r="R192" s="173"/>
      <c r="S192" s="174"/>
    </row>
    <row r="193" spans="2:19" ht="21.75">
      <c r="B193" s="24"/>
      <c r="C193" s="7"/>
      <c r="D193" s="7"/>
      <c r="E193" s="7"/>
      <c r="F193" s="9"/>
      <c r="G193" s="11"/>
      <c r="H193" s="373" t="s">
        <v>1</v>
      </c>
      <c r="I193" s="374"/>
      <c r="J193" s="374"/>
      <c r="K193" s="374"/>
      <c r="L193" s="374"/>
      <c r="M193" s="374"/>
      <c r="N193" s="374"/>
      <c r="O193" s="375"/>
      <c r="P193" s="381"/>
      <c r="Q193" s="415"/>
      <c r="R193" s="415"/>
      <c r="S193" s="382"/>
    </row>
    <row r="194" spans="2:19" ht="21.75">
      <c r="B194" s="389" t="s">
        <v>2</v>
      </c>
      <c r="C194" s="390"/>
      <c r="D194" s="390"/>
      <c r="E194" s="391"/>
      <c r="F194" s="389" t="s">
        <v>3</v>
      </c>
      <c r="G194" s="391"/>
      <c r="H194" s="381"/>
      <c r="I194" s="382"/>
      <c r="J194" s="381"/>
      <c r="K194" s="382"/>
      <c r="L194" s="381"/>
      <c r="M194" s="382"/>
      <c r="N194" s="381"/>
      <c r="O194" s="382"/>
      <c r="P194" s="402"/>
      <c r="Q194" s="416"/>
      <c r="R194" s="416"/>
      <c r="S194" s="403"/>
    </row>
    <row r="195" spans="2:19" ht="21.75">
      <c r="B195" s="16"/>
      <c r="C195" s="2"/>
      <c r="D195" s="2"/>
      <c r="E195" s="2"/>
      <c r="F195" s="17"/>
      <c r="G195" s="18"/>
      <c r="H195" s="399"/>
      <c r="I195" s="400"/>
      <c r="J195" s="399"/>
      <c r="K195" s="400"/>
      <c r="L195" s="399"/>
      <c r="M195" s="400"/>
      <c r="N195" s="399"/>
      <c r="O195" s="400"/>
      <c r="P195" s="376"/>
      <c r="Q195" s="377"/>
      <c r="R195" s="377"/>
      <c r="S195" s="378"/>
    </row>
    <row r="196" spans="2:19" ht="21.75">
      <c r="B196" s="23" t="s">
        <v>330</v>
      </c>
      <c r="F196" s="57"/>
      <c r="H196" s="57"/>
      <c r="J196" s="57"/>
      <c r="L196" s="57"/>
      <c r="N196" s="57"/>
      <c r="O196" s="57"/>
      <c r="P196" s="57"/>
      <c r="Q196" s="22"/>
      <c r="R196" s="22"/>
      <c r="S196" s="22"/>
    </row>
    <row r="197" spans="2:19" ht="21.75">
      <c r="B197" s="23" t="s">
        <v>331</v>
      </c>
      <c r="F197" s="22"/>
      <c r="H197" s="22"/>
      <c r="J197" s="22"/>
      <c r="K197" s="26"/>
      <c r="L197" s="22"/>
      <c r="N197" s="22"/>
      <c r="O197" s="22"/>
      <c r="P197" s="22"/>
      <c r="Q197" s="22"/>
      <c r="R197" s="22"/>
      <c r="S197" s="22"/>
    </row>
    <row r="198" spans="2:19" ht="21.75">
      <c r="B198" s="24" t="s">
        <v>100</v>
      </c>
      <c r="F198" s="136">
        <v>40000</v>
      </c>
      <c r="G198" s="28" t="s">
        <v>15</v>
      </c>
      <c r="H198" s="95"/>
      <c r="I198" s="28"/>
      <c r="J198" s="95"/>
      <c r="K198" s="28"/>
      <c r="L198" s="46"/>
      <c r="M198" s="28"/>
      <c r="N198" s="46"/>
      <c r="O198" s="28"/>
      <c r="P198" s="136"/>
      <c r="Q198" s="136"/>
      <c r="R198" s="136"/>
      <c r="S198" s="28"/>
    </row>
    <row r="199" spans="2:19" ht="21.75">
      <c r="B199" s="24" t="s">
        <v>101</v>
      </c>
      <c r="F199" s="25">
        <v>5000</v>
      </c>
      <c r="G199" s="10" t="s">
        <v>15</v>
      </c>
      <c r="H199" s="29"/>
      <c r="I199" s="10"/>
      <c r="J199" s="29"/>
      <c r="K199" s="10"/>
      <c r="L199" s="30"/>
      <c r="M199" s="28"/>
      <c r="N199" s="29"/>
      <c r="O199" s="28"/>
      <c r="P199" s="25"/>
      <c r="Q199" s="293"/>
      <c r="R199" s="293"/>
      <c r="S199" s="11"/>
    </row>
    <row r="200" spans="2:19" ht="21.75">
      <c r="B200" s="24" t="s">
        <v>102</v>
      </c>
      <c r="F200" s="136">
        <v>42600</v>
      </c>
      <c r="G200" s="43" t="s">
        <v>15</v>
      </c>
      <c r="H200" s="137"/>
      <c r="I200" s="43"/>
      <c r="J200" s="186"/>
      <c r="K200" s="40"/>
      <c r="L200" s="153"/>
      <c r="M200" s="43"/>
      <c r="N200" s="186"/>
      <c r="O200" s="43"/>
      <c r="P200" s="136"/>
      <c r="Q200" s="136"/>
      <c r="R200" s="136"/>
      <c r="S200" s="43"/>
    </row>
    <row r="201" spans="2:19" ht="22.5" thickBot="1">
      <c r="B201" s="24"/>
      <c r="C201" s="7"/>
      <c r="D201" s="7"/>
      <c r="E201" s="50" t="s">
        <v>38</v>
      </c>
      <c r="F201" s="269">
        <f>SUM(F198:F200)</f>
        <v>87600</v>
      </c>
      <c r="G201" s="34" t="s">
        <v>15</v>
      </c>
      <c r="H201" s="138"/>
      <c r="I201" s="64"/>
      <c r="J201" s="90"/>
      <c r="K201" s="64"/>
      <c r="L201" s="124"/>
      <c r="M201" s="64"/>
      <c r="N201" s="124"/>
      <c r="O201" s="64"/>
      <c r="P201" s="33"/>
      <c r="Q201" s="33"/>
      <c r="R201" s="33"/>
      <c r="S201" s="34"/>
    </row>
    <row r="202" spans="2:19" ht="22.5" thickTop="1">
      <c r="B202" s="23" t="s">
        <v>338</v>
      </c>
      <c r="F202" s="25"/>
      <c r="G202" s="28"/>
      <c r="H202" s="25"/>
      <c r="I202" s="28"/>
      <c r="J202" s="27"/>
      <c r="K202" s="26"/>
      <c r="L202" s="27"/>
      <c r="M202" s="22"/>
      <c r="N202" s="27"/>
      <c r="O202" s="140"/>
      <c r="P202" s="27"/>
      <c r="Q202" s="27"/>
      <c r="R202" s="27"/>
      <c r="S202" s="28"/>
    </row>
    <row r="203" spans="2:19" ht="21.75">
      <c r="B203" s="151" t="s">
        <v>412</v>
      </c>
      <c r="C203" s="152"/>
      <c r="D203" s="152"/>
      <c r="E203" s="152"/>
      <c r="F203" s="25">
        <v>15000</v>
      </c>
      <c r="G203" s="28" t="s">
        <v>15</v>
      </c>
      <c r="H203" s="25"/>
      <c r="I203" s="28"/>
      <c r="J203" s="27"/>
      <c r="K203" s="26"/>
      <c r="L203" s="27"/>
      <c r="M203" s="7"/>
      <c r="N203" s="27"/>
      <c r="O203" s="281"/>
      <c r="P203" s="27"/>
      <c r="Q203" s="27"/>
      <c r="R203" s="27"/>
      <c r="S203" s="28"/>
    </row>
    <row r="204" spans="2:19" ht="21.75">
      <c r="B204" s="151" t="s">
        <v>413</v>
      </c>
      <c r="C204" s="152"/>
      <c r="D204" s="152"/>
      <c r="E204" s="152"/>
      <c r="F204" s="25">
        <v>5000</v>
      </c>
      <c r="G204" s="28" t="s">
        <v>15</v>
      </c>
      <c r="H204" s="25"/>
      <c r="I204" s="28"/>
      <c r="J204" s="27"/>
      <c r="K204" s="26"/>
      <c r="L204" s="27"/>
      <c r="M204" s="7"/>
      <c r="N204" s="27"/>
      <c r="O204" s="281"/>
      <c r="P204" s="27"/>
      <c r="Q204" s="27"/>
      <c r="R204" s="27"/>
      <c r="S204" s="28"/>
    </row>
    <row r="205" spans="2:19" ht="21.75">
      <c r="B205" s="151" t="s">
        <v>414</v>
      </c>
      <c r="C205" s="152"/>
      <c r="D205" s="152"/>
      <c r="E205" s="152"/>
      <c r="F205" s="25">
        <v>30000</v>
      </c>
      <c r="G205" s="28" t="s">
        <v>15</v>
      </c>
      <c r="H205" s="25"/>
      <c r="I205" s="28"/>
      <c r="J205" s="27"/>
      <c r="K205" s="26"/>
      <c r="L205" s="27"/>
      <c r="M205" s="7"/>
      <c r="N205" s="27"/>
      <c r="O205" s="281"/>
      <c r="P205" s="27"/>
      <c r="Q205" s="27"/>
      <c r="R205" s="27"/>
      <c r="S205" s="28"/>
    </row>
    <row r="206" spans="2:19" ht="21.75">
      <c r="B206" s="151" t="s">
        <v>415</v>
      </c>
      <c r="C206" s="152"/>
      <c r="D206" s="152"/>
      <c r="E206" s="152"/>
      <c r="F206" s="25">
        <v>35000</v>
      </c>
      <c r="G206" s="28" t="s">
        <v>15</v>
      </c>
      <c r="H206" s="25"/>
      <c r="I206" s="28"/>
      <c r="J206" s="27"/>
      <c r="K206" s="26"/>
      <c r="L206" s="27"/>
      <c r="M206" s="7"/>
      <c r="N206" s="27"/>
      <c r="O206" s="281"/>
      <c r="P206" s="27"/>
      <c r="Q206" s="27"/>
      <c r="R206" s="27"/>
      <c r="S206" s="28"/>
    </row>
    <row r="207" spans="2:19" ht="22.5" thickBot="1">
      <c r="B207" s="7"/>
      <c r="C207" s="7"/>
      <c r="D207" s="7"/>
      <c r="E207" s="50" t="s">
        <v>49</v>
      </c>
      <c r="F207" s="283">
        <f>SUM(F203:F206)</f>
        <v>85000</v>
      </c>
      <c r="G207" s="34" t="s">
        <v>15</v>
      </c>
      <c r="H207" s="98"/>
      <c r="I207" s="34"/>
      <c r="J207" s="135"/>
      <c r="K207" s="34"/>
      <c r="L207" s="53"/>
      <c r="M207" s="34"/>
      <c r="N207" s="53"/>
      <c r="O207" s="34"/>
      <c r="P207" s="35"/>
      <c r="Q207" s="35"/>
      <c r="R207" s="35"/>
      <c r="S207" s="34"/>
    </row>
    <row r="208" spans="2:19" ht="22.5" thickTop="1">
      <c r="B208" s="238" t="s">
        <v>341</v>
      </c>
      <c r="C208" s="130"/>
      <c r="D208" s="7"/>
      <c r="E208" s="32"/>
      <c r="F208" s="27"/>
      <c r="G208" s="28"/>
      <c r="H208" s="28"/>
      <c r="I208" s="28"/>
      <c r="J208" s="27"/>
      <c r="K208" s="28"/>
      <c r="L208" s="22"/>
      <c r="M208" s="22"/>
      <c r="N208" s="22"/>
      <c r="O208" s="22"/>
      <c r="P208" s="27"/>
      <c r="Q208" s="27"/>
      <c r="R208" s="27"/>
      <c r="S208" s="28"/>
    </row>
    <row r="209" spans="2:19" ht="21.75">
      <c r="B209" s="24" t="s">
        <v>416</v>
      </c>
      <c r="C209" s="7"/>
      <c r="D209" s="7"/>
      <c r="E209" s="32"/>
      <c r="F209" s="27">
        <v>12000</v>
      </c>
      <c r="G209" s="28" t="s">
        <v>15</v>
      </c>
      <c r="H209" s="30"/>
      <c r="I209" s="28"/>
      <c r="J209" s="29"/>
      <c r="K209" s="28"/>
      <c r="L209" s="29"/>
      <c r="M209" s="28"/>
      <c r="N209" s="29"/>
      <c r="O209" s="28"/>
      <c r="P209" s="30"/>
      <c r="Q209" s="30"/>
      <c r="R209" s="30"/>
      <c r="S209" s="28"/>
    </row>
    <row r="210" spans="2:19" ht="21.75">
      <c r="B210" s="24" t="s">
        <v>418</v>
      </c>
      <c r="C210" s="7"/>
      <c r="D210" s="7"/>
      <c r="E210" s="32"/>
      <c r="F210" s="27">
        <v>3000</v>
      </c>
      <c r="G210" s="28" t="s">
        <v>15</v>
      </c>
      <c r="H210" s="28"/>
      <c r="I210" s="28"/>
      <c r="J210" s="29"/>
      <c r="K210" s="28"/>
      <c r="L210" s="58"/>
      <c r="M210" s="28"/>
      <c r="N210" s="29"/>
      <c r="O210" s="28"/>
      <c r="P210" s="30"/>
      <c r="Q210" s="30"/>
      <c r="R210" s="30"/>
      <c r="S210" s="28"/>
    </row>
    <row r="211" spans="2:19" ht="21.75">
      <c r="B211" s="24" t="s">
        <v>417</v>
      </c>
      <c r="C211" s="7"/>
      <c r="D211" s="7"/>
      <c r="E211" s="32"/>
      <c r="F211" s="27">
        <v>1500</v>
      </c>
      <c r="G211" s="28"/>
      <c r="H211" s="28"/>
      <c r="I211" s="28"/>
      <c r="J211" s="29"/>
      <c r="K211" s="28"/>
      <c r="L211" s="29"/>
      <c r="M211" s="28"/>
      <c r="N211" s="29"/>
      <c r="O211" s="28"/>
      <c r="P211" s="27"/>
      <c r="Q211" s="27"/>
      <c r="R211" s="27"/>
      <c r="S211" s="28"/>
    </row>
    <row r="212" spans="2:19" ht="21.75">
      <c r="B212" s="24" t="s">
        <v>419</v>
      </c>
      <c r="C212" s="7"/>
      <c r="D212" s="7"/>
      <c r="E212" s="32"/>
      <c r="F212" s="27">
        <v>20000</v>
      </c>
      <c r="G212" s="28" t="s">
        <v>15</v>
      </c>
      <c r="H212" s="28"/>
      <c r="I212" s="28"/>
      <c r="J212" s="29"/>
      <c r="K212" s="28"/>
      <c r="L212" s="29"/>
      <c r="M212" s="28"/>
      <c r="N212" s="29"/>
      <c r="O212" s="28"/>
      <c r="P212" s="27"/>
      <c r="Q212" s="27"/>
      <c r="R212" s="27"/>
      <c r="S212" s="28"/>
    </row>
    <row r="213" spans="2:19" ht="21.75">
      <c r="B213" s="24" t="s">
        <v>109</v>
      </c>
      <c r="C213" s="7"/>
      <c r="D213" s="7"/>
      <c r="E213" s="32"/>
      <c r="F213" s="27">
        <v>1500</v>
      </c>
      <c r="G213" s="28" t="s">
        <v>15</v>
      </c>
      <c r="H213" s="28"/>
      <c r="I213" s="28"/>
      <c r="J213" s="58"/>
      <c r="K213" s="28"/>
      <c r="L213" s="29"/>
      <c r="M213" s="28"/>
      <c r="N213" s="29"/>
      <c r="O213" s="28"/>
      <c r="P213" s="30"/>
      <c r="Q213" s="30"/>
      <c r="R213" s="30"/>
      <c r="S213" s="28"/>
    </row>
    <row r="214" spans="2:19" ht="21.75">
      <c r="B214" s="24" t="s">
        <v>420</v>
      </c>
      <c r="C214" s="7"/>
      <c r="D214" s="7"/>
      <c r="E214" s="32"/>
      <c r="F214" s="27">
        <v>15000</v>
      </c>
      <c r="G214" s="28" t="s">
        <v>15</v>
      </c>
      <c r="H214" s="28"/>
      <c r="I214" s="28"/>
      <c r="J214" s="29"/>
      <c r="K214" s="28"/>
      <c r="L214" s="29"/>
      <c r="M214" s="28"/>
      <c r="N214" s="29"/>
      <c r="O214" s="28"/>
      <c r="P214" s="27"/>
      <c r="Q214" s="27"/>
      <c r="R214" s="27"/>
      <c r="S214" s="28"/>
    </row>
    <row r="215" spans="2:19" ht="21.75">
      <c r="B215" s="16" t="s">
        <v>180</v>
      </c>
      <c r="C215" s="2"/>
      <c r="D215" s="2"/>
      <c r="E215" s="102"/>
      <c r="F215" s="41">
        <v>20000</v>
      </c>
      <c r="G215" s="43" t="s">
        <v>15</v>
      </c>
      <c r="H215" s="43"/>
      <c r="I215" s="43"/>
      <c r="J215" s="49"/>
      <c r="K215" s="43"/>
      <c r="L215" s="49"/>
      <c r="M215" s="43"/>
      <c r="N215" s="49"/>
      <c r="O215" s="43"/>
      <c r="P215" s="41"/>
      <c r="Q215" s="41"/>
      <c r="R215" s="41"/>
      <c r="S215" s="43"/>
    </row>
    <row r="216" spans="2:19" ht="21.75">
      <c r="B216" s="7"/>
      <c r="C216" s="7"/>
      <c r="D216" s="7"/>
      <c r="E216" s="47"/>
      <c r="F216" s="45"/>
      <c r="G216" s="10"/>
      <c r="H216" s="46"/>
      <c r="I216" s="10"/>
      <c r="J216" s="161"/>
      <c r="K216" s="10"/>
      <c r="L216" s="48"/>
      <c r="M216" s="10"/>
      <c r="N216" s="48"/>
      <c r="O216" s="10"/>
      <c r="P216" s="45"/>
      <c r="Q216" s="45"/>
      <c r="R216" s="45"/>
      <c r="S216" s="10"/>
    </row>
    <row r="217" spans="2:19" ht="21.75">
      <c r="B217" s="7"/>
      <c r="C217" s="7"/>
      <c r="D217" s="7"/>
      <c r="E217" s="47"/>
      <c r="F217" s="45"/>
      <c r="G217" s="10"/>
      <c r="H217" s="46"/>
      <c r="I217" s="10"/>
      <c r="J217" s="161"/>
      <c r="K217" s="10"/>
      <c r="L217" s="48"/>
      <c r="M217" s="10"/>
      <c r="N217" s="48"/>
      <c r="O217" s="10"/>
      <c r="P217" s="45"/>
      <c r="Q217" s="45"/>
      <c r="R217" s="45"/>
      <c r="S217" s="10"/>
    </row>
    <row r="218" spans="2:19" ht="21.75">
      <c r="B218" s="7"/>
      <c r="C218" s="7"/>
      <c r="D218" s="7"/>
      <c r="E218" s="47"/>
      <c r="F218" s="46" t="s">
        <v>176</v>
      </c>
      <c r="G218" s="10"/>
      <c r="H218" s="10"/>
      <c r="I218" s="10"/>
      <c r="J218" s="79"/>
      <c r="K218" s="10"/>
      <c r="L218" s="79"/>
      <c r="M218" s="10"/>
      <c r="N218" s="79"/>
      <c r="O218" s="10"/>
      <c r="P218" s="46"/>
      <c r="Q218" s="46"/>
      <c r="R218" s="46"/>
      <c r="S218" s="10"/>
    </row>
    <row r="219" spans="2:19" ht="21.75">
      <c r="B219" s="2"/>
      <c r="C219" s="2"/>
      <c r="D219" s="2"/>
      <c r="E219" s="102"/>
      <c r="F219" s="84"/>
      <c r="G219" s="40"/>
      <c r="H219" s="40"/>
      <c r="I219" s="40"/>
      <c r="J219" s="150"/>
      <c r="K219" s="40"/>
      <c r="L219" s="150"/>
      <c r="M219" s="40"/>
      <c r="N219" s="150"/>
      <c r="O219" s="40"/>
      <c r="P219" s="181"/>
      <c r="Q219" s="181"/>
      <c r="R219" s="181"/>
      <c r="S219" s="40"/>
    </row>
    <row r="220" spans="2:19" ht="21.75">
      <c r="B220" s="24"/>
      <c r="C220" s="7"/>
      <c r="D220" s="7"/>
      <c r="E220" s="7"/>
      <c r="F220" s="9"/>
      <c r="G220" s="11"/>
      <c r="H220" s="377" t="s">
        <v>1</v>
      </c>
      <c r="I220" s="377"/>
      <c r="J220" s="377"/>
      <c r="K220" s="377"/>
      <c r="L220" s="377"/>
      <c r="M220" s="377"/>
      <c r="N220" s="377"/>
      <c r="O220" s="378"/>
      <c r="P220" s="381"/>
      <c r="Q220" s="415"/>
      <c r="R220" s="415"/>
      <c r="S220" s="382"/>
    </row>
    <row r="221" spans="2:19" ht="21.75">
      <c r="B221" s="389" t="s">
        <v>2</v>
      </c>
      <c r="C221" s="390"/>
      <c r="D221" s="390"/>
      <c r="E221" s="391"/>
      <c r="F221" s="389" t="s">
        <v>3</v>
      </c>
      <c r="G221" s="391"/>
      <c r="H221" s="381"/>
      <c r="I221" s="382"/>
      <c r="J221" s="381"/>
      <c r="K221" s="382"/>
      <c r="L221" s="381"/>
      <c r="M221" s="382"/>
      <c r="N221" s="381"/>
      <c r="O221" s="382"/>
      <c r="P221" s="402"/>
      <c r="Q221" s="416"/>
      <c r="R221" s="416"/>
      <c r="S221" s="403"/>
    </row>
    <row r="222" spans="2:19" ht="21.75">
      <c r="B222" s="16"/>
      <c r="C222" s="2"/>
      <c r="D222" s="2"/>
      <c r="E222" s="2"/>
      <c r="F222" s="17"/>
      <c r="G222" s="18"/>
      <c r="H222" s="399"/>
      <c r="I222" s="400"/>
      <c r="J222" s="399"/>
      <c r="K222" s="400"/>
      <c r="L222" s="399"/>
      <c r="M222" s="400"/>
      <c r="N222" s="399"/>
      <c r="O222" s="400"/>
      <c r="P222" s="376"/>
      <c r="Q222" s="377"/>
      <c r="R222" s="377"/>
      <c r="S222" s="378"/>
    </row>
    <row r="223" spans="2:19" ht="21.75">
      <c r="B223" s="238" t="s">
        <v>341</v>
      </c>
      <c r="C223" s="130"/>
      <c r="D223" s="7"/>
      <c r="E223" s="32"/>
      <c r="F223" s="27"/>
      <c r="G223" s="28"/>
      <c r="H223" s="28"/>
      <c r="I223" s="28"/>
      <c r="J223" s="27"/>
      <c r="K223" s="28"/>
      <c r="L223" s="22"/>
      <c r="M223" s="22"/>
      <c r="N223" s="22"/>
      <c r="O223" s="22"/>
      <c r="P223" s="27"/>
      <c r="Q223" s="27"/>
      <c r="R223" s="27"/>
      <c r="S223" s="28"/>
    </row>
    <row r="224" spans="2:19" ht="21.75">
      <c r="B224" s="24" t="s">
        <v>181</v>
      </c>
      <c r="C224" s="7"/>
      <c r="D224" s="7"/>
      <c r="E224" s="32"/>
      <c r="F224" s="27">
        <v>90000</v>
      </c>
      <c r="G224" s="28" t="s">
        <v>15</v>
      </c>
      <c r="H224" s="28"/>
      <c r="I224" s="28"/>
      <c r="J224" s="29"/>
      <c r="K224" s="28"/>
      <c r="L224" s="29"/>
      <c r="M224" s="28"/>
      <c r="N224" s="29"/>
      <c r="O224" s="28"/>
      <c r="P224" s="27"/>
      <c r="Q224" s="27"/>
      <c r="R224" s="27"/>
      <c r="S224" s="28"/>
    </row>
    <row r="225" spans="2:19" ht="21.75">
      <c r="B225" s="24" t="s">
        <v>183</v>
      </c>
      <c r="C225" s="7"/>
      <c r="D225" s="7"/>
      <c r="E225" s="32"/>
      <c r="F225" s="27">
        <v>70000</v>
      </c>
      <c r="G225" s="28" t="s">
        <v>15</v>
      </c>
      <c r="H225" s="28"/>
      <c r="I225" s="28"/>
      <c r="J225" s="58"/>
      <c r="K225" s="28"/>
      <c r="L225" s="29"/>
      <c r="M225" s="28"/>
      <c r="N225" s="29"/>
      <c r="O225" s="28"/>
      <c r="P225" s="27"/>
      <c r="Q225" s="27"/>
      <c r="R225" s="27"/>
      <c r="S225" s="28"/>
    </row>
    <row r="226" spans="2:19" ht="21.75">
      <c r="B226" s="24" t="s">
        <v>182</v>
      </c>
      <c r="C226" s="7"/>
      <c r="D226" s="7"/>
      <c r="E226" s="32"/>
      <c r="F226" s="27">
        <v>45000</v>
      </c>
      <c r="G226" s="28" t="s">
        <v>15</v>
      </c>
      <c r="H226" s="28"/>
      <c r="I226" s="28"/>
      <c r="J226" s="29"/>
      <c r="K226" s="28"/>
      <c r="L226" s="29"/>
      <c r="M226" s="28"/>
      <c r="N226" s="29"/>
      <c r="O226" s="28"/>
      <c r="P226" s="27"/>
      <c r="Q226" s="27"/>
      <c r="R226" s="27"/>
      <c r="S226" s="28"/>
    </row>
    <row r="227" spans="2:19" ht="22.5" thickBot="1">
      <c r="B227" s="24"/>
      <c r="C227" s="7"/>
      <c r="D227" s="7"/>
      <c r="E227" s="50" t="s">
        <v>110</v>
      </c>
      <c r="F227" s="283">
        <v>278000</v>
      </c>
      <c r="G227" s="34" t="s">
        <v>15</v>
      </c>
      <c r="H227" s="112"/>
      <c r="I227" s="34"/>
      <c r="J227" s="113"/>
      <c r="K227" s="34"/>
      <c r="L227" s="98"/>
      <c r="M227" s="34"/>
      <c r="N227" s="98"/>
      <c r="O227" s="34"/>
      <c r="P227" s="35"/>
      <c r="Q227" s="35"/>
      <c r="R227" s="35"/>
      <c r="S227" s="34"/>
    </row>
    <row r="228" spans="2:19" ht="23.25" thickBot="1" thickTop="1">
      <c r="B228" s="24"/>
      <c r="C228" s="7"/>
      <c r="D228" s="7"/>
      <c r="E228" s="50" t="s">
        <v>111</v>
      </c>
      <c r="F228" s="220">
        <v>746580</v>
      </c>
      <c r="G228" s="141" t="s">
        <v>15</v>
      </c>
      <c r="H228" s="166"/>
      <c r="I228" s="34"/>
      <c r="J228" s="166"/>
      <c r="K228" s="34"/>
      <c r="L228" s="73"/>
      <c r="M228" s="34"/>
      <c r="N228" s="104"/>
      <c r="O228" s="34"/>
      <c r="P228" s="142"/>
      <c r="Q228" s="142"/>
      <c r="R228" s="142"/>
      <c r="S228" s="143"/>
    </row>
    <row r="229" spans="2:19" ht="22.5" thickTop="1">
      <c r="B229" s="23" t="s">
        <v>112</v>
      </c>
      <c r="C229" s="76"/>
      <c r="D229" s="7"/>
      <c r="E229" s="7"/>
      <c r="F229" s="25"/>
      <c r="G229" s="28"/>
      <c r="H229" s="95"/>
      <c r="I229" s="28"/>
      <c r="J229" s="48"/>
      <c r="K229" s="28"/>
      <c r="L229" s="48"/>
      <c r="M229" s="22"/>
      <c r="N229" s="7"/>
      <c r="O229" s="22"/>
      <c r="P229" s="67"/>
      <c r="Q229" s="67"/>
      <c r="R229" s="67"/>
      <c r="S229" s="28"/>
    </row>
    <row r="230" spans="2:19" ht="21.75">
      <c r="B230" s="24"/>
      <c r="C230" s="7"/>
      <c r="D230" s="7"/>
      <c r="E230" s="116"/>
      <c r="F230" s="58"/>
      <c r="G230" s="28"/>
      <c r="H230" s="79"/>
      <c r="I230" s="28"/>
      <c r="J230" s="81"/>
      <c r="K230" s="28"/>
      <c r="L230" s="81"/>
      <c r="M230" s="28"/>
      <c r="N230" s="81"/>
      <c r="O230" s="28"/>
      <c r="P230" s="58"/>
      <c r="Q230" s="58"/>
      <c r="R230" s="58"/>
      <c r="S230" s="28"/>
    </row>
    <row r="231" spans="2:19" ht="21.75">
      <c r="B231" s="24" t="s">
        <v>115</v>
      </c>
      <c r="C231" s="7"/>
      <c r="D231" s="7"/>
      <c r="E231" s="116"/>
      <c r="F231" s="25">
        <v>150000</v>
      </c>
      <c r="G231" s="28" t="s">
        <v>15</v>
      </c>
      <c r="H231" s="187"/>
      <c r="I231" s="28"/>
      <c r="J231" s="81"/>
      <c r="K231" s="28"/>
      <c r="L231" s="81"/>
      <c r="M231" s="28"/>
      <c r="N231" s="81"/>
      <c r="O231" s="28"/>
      <c r="P231" s="29"/>
      <c r="Q231" s="29"/>
      <c r="R231" s="29"/>
      <c r="S231" s="28"/>
    </row>
    <row r="232" spans="2:19" ht="21.75">
      <c r="B232" s="24" t="s">
        <v>422</v>
      </c>
      <c r="C232" s="7"/>
      <c r="D232" s="7"/>
      <c r="E232" s="116"/>
      <c r="F232" s="25">
        <v>51880</v>
      </c>
      <c r="G232" s="28" t="s">
        <v>15</v>
      </c>
      <c r="H232" s="187"/>
      <c r="I232" s="28"/>
      <c r="J232" s="81"/>
      <c r="K232" s="28"/>
      <c r="L232" s="81"/>
      <c r="M232" s="28"/>
      <c r="N232" s="81"/>
      <c r="O232" s="28"/>
      <c r="P232" s="29"/>
      <c r="Q232" s="29"/>
      <c r="R232" s="29"/>
      <c r="S232" s="28"/>
    </row>
    <row r="233" spans="2:19" ht="21.75">
      <c r="B233" s="24" t="s">
        <v>184</v>
      </c>
      <c r="C233" s="7"/>
      <c r="D233" s="7"/>
      <c r="E233" s="116"/>
      <c r="F233" s="25">
        <v>354000</v>
      </c>
      <c r="G233" s="28" t="s">
        <v>15</v>
      </c>
      <c r="H233" s="187"/>
      <c r="I233" s="28"/>
      <c r="J233" s="81"/>
      <c r="K233" s="28"/>
      <c r="L233" s="81"/>
      <c r="M233" s="28"/>
      <c r="N233" s="81"/>
      <c r="O233" s="28"/>
      <c r="P233" s="29"/>
      <c r="Q233" s="29"/>
      <c r="R233" s="29"/>
      <c r="S233" s="28"/>
    </row>
    <row r="234" spans="2:19" ht="21.75">
      <c r="B234" s="24" t="s">
        <v>423</v>
      </c>
      <c r="C234" s="7"/>
      <c r="D234" s="7"/>
      <c r="E234" s="116"/>
      <c r="F234" s="25">
        <v>238280</v>
      </c>
      <c r="G234" s="28" t="s">
        <v>15</v>
      </c>
      <c r="H234" s="187"/>
      <c r="I234" s="28"/>
      <c r="J234" s="81"/>
      <c r="K234" s="28"/>
      <c r="L234" s="81"/>
      <c r="M234" s="28"/>
      <c r="N234" s="81"/>
      <c r="O234" s="28"/>
      <c r="P234" s="29"/>
      <c r="Q234" s="29"/>
      <c r="R234" s="29"/>
      <c r="S234" s="28"/>
    </row>
    <row r="235" spans="2:19" ht="21.75">
      <c r="B235" s="24" t="s">
        <v>116</v>
      </c>
      <c r="C235" s="7"/>
      <c r="D235" s="7"/>
      <c r="E235" s="7"/>
      <c r="F235" s="25">
        <v>83000</v>
      </c>
      <c r="G235" s="28" t="s">
        <v>15</v>
      </c>
      <c r="H235" s="187"/>
      <c r="I235" s="28"/>
      <c r="J235" s="81"/>
      <c r="K235" s="28"/>
      <c r="L235" s="81"/>
      <c r="M235" s="28"/>
      <c r="N235" s="81"/>
      <c r="O235" s="28"/>
      <c r="P235" s="29"/>
      <c r="Q235" s="29"/>
      <c r="R235" s="29"/>
      <c r="S235" s="28"/>
    </row>
    <row r="236" spans="2:19" ht="21.75">
      <c r="B236" s="24" t="s">
        <v>421</v>
      </c>
      <c r="C236" s="7"/>
      <c r="D236" s="7"/>
      <c r="E236" s="7"/>
      <c r="F236" s="25">
        <v>120000</v>
      </c>
      <c r="G236" s="28" t="s">
        <v>15</v>
      </c>
      <c r="H236" s="187"/>
      <c r="I236" s="28"/>
      <c r="J236" s="81"/>
      <c r="K236" s="28"/>
      <c r="L236" s="81"/>
      <c r="M236" s="28"/>
      <c r="N236" s="81"/>
      <c r="O236" s="28"/>
      <c r="P236" s="25"/>
      <c r="Q236" s="25"/>
      <c r="R236" s="25"/>
      <c r="S236" s="28"/>
    </row>
    <row r="237" spans="2:19" ht="21.75">
      <c r="B237" s="24" t="s">
        <v>424</v>
      </c>
      <c r="C237" s="7"/>
      <c r="D237" s="7"/>
      <c r="E237" s="7"/>
      <c r="F237" s="25">
        <v>750</v>
      </c>
      <c r="G237" s="28" t="s">
        <v>15</v>
      </c>
      <c r="H237" s="95"/>
      <c r="I237" s="28"/>
      <c r="J237" s="81"/>
      <c r="K237" s="28"/>
      <c r="L237" s="81"/>
      <c r="M237" s="28"/>
      <c r="N237" s="81"/>
      <c r="O237" s="28"/>
      <c r="P237" s="25"/>
      <c r="Q237" s="25"/>
      <c r="R237" s="25"/>
      <c r="S237" s="28"/>
    </row>
    <row r="238" spans="2:19" ht="21.75">
      <c r="B238" s="23"/>
      <c r="C238" s="7"/>
      <c r="D238" s="7"/>
      <c r="E238" s="7"/>
      <c r="F238" s="25"/>
      <c r="G238" s="28"/>
      <c r="H238" s="79"/>
      <c r="I238" s="28"/>
      <c r="J238" s="81"/>
      <c r="K238" s="28"/>
      <c r="L238" s="81"/>
      <c r="M238" s="28"/>
      <c r="N238" s="81"/>
      <c r="O238" s="28"/>
      <c r="P238" s="25"/>
      <c r="Q238" s="25"/>
      <c r="R238" s="25"/>
      <c r="S238" s="28"/>
    </row>
    <row r="239" spans="2:19" ht="22.5" thickBot="1">
      <c r="B239" s="24"/>
      <c r="C239" s="7"/>
      <c r="D239" s="7"/>
      <c r="E239" s="47" t="s">
        <v>112</v>
      </c>
      <c r="F239" s="227">
        <f>SUM(F230:F238)</f>
        <v>997910</v>
      </c>
      <c r="G239" s="34" t="s">
        <v>15</v>
      </c>
      <c r="H239" s="188"/>
      <c r="I239" s="34"/>
      <c r="J239" s="73"/>
      <c r="K239" s="34"/>
      <c r="L239" s="73"/>
      <c r="M239" s="34"/>
      <c r="N239" s="73"/>
      <c r="O239" s="34"/>
      <c r="P239" s="33"/>
      <c r="Q239" s="33"/>
      <c r="R239" s="33"/>
      <c r="S239" s="34"/>
    </row>
    <row r="240" spans="2:19" ht="23.25" thickBot="1" thickTop="1">
      <c r="B240" s="16"/>
      <c r="C240" s="2"/>
      <c r="D240" s="2"/>
      <c r="E240" s="105" t="s">
        <v>119</v>
      </c>
      <c r="F240" s="233">
        <v>8300000</v>
      </c>
      <c r="G240" s="141" t="s">
        <v>15</v>
      </c>
      <c r="H240" s="147"/>
      <c r="I240" s="141"/>
      <c r="J240" s="73"/>
      <c r="K240" s="34"/>
      <c r="L240" s="73"/>
      <c r="M240" s="34"/>
      <c r="N240" s="73"/>
      <c r="O240" s="34"/>
      <c r="P240" s="148"/>
      <c r="Q240" s="148"/>
      <c r="R240" s="148"/>
      <c r="S240" s="149"/>
    </row>
    <row r="241" spans="2:19" ht="22.5" thickTop="1">
      <c r="B241" s="7"/>
      <c r="C241" s="7"/>
      <c r="D241" s="7"/>
      <c r="E241" s="47"/>
      <c r="F241" s="44"/>
      <c r="G241" s="10"/>
      <c r="H241" s="95"/>
      <c r="I241" s="10"/>
      <c r="J241" s="95"/>
      <c r="K241" s="10"/>
      <c r="L241" s="81"/>
      <c r="M241" s="10"/>
      <c r="N241" s="46"/>
      <c r="O241" s="10"/>
      <c r="P241" s="45"/>
      <c r="Q241" s="45"/>
      <c r="R241" s="45"/>
      <c r="S241" s="121"/>
    </row>
    <row r="242" spans="2:19" ht="21.75">
      <c r="B242" s="7"/>
      <c r="C242" s="7"/>
      <c r="D242" s="7"/>
      <c r="E242" s="47"/>
      <c r="F242" s="44"/>
      <c r="G242" s="10"/>
      <c r="H242" s="95"/>
      <c r="I242" s="10"/>
      <c r="J242" s="95"/>
      <c r="K242" s="10"/>
      <c r="L242" s="81"/>
      <c r="M242" s="10"/>
      <c r="N242" s="46"/>
      <c r="O242" s="10"/>
      <c r="P242" s="45"/>
      <c r="Q242" s="45"/>
      <c r="R242" s="45"/>
      <c r="S242" s="121"/>
    </row>
    <row r="243" spans="2:19" ht="21.75">
      <c r="B243" s="7"/>
      <c r="C243" s="7"/>
      <c r="D243" s="7"/>
      <c r="E243" s="47"/>
      <c r="F243" s="44"/>
      <c r="G243" s="10"/>
      <c r="H243" s="95"/>
      <c r="I243" s="10"/>
      <c r="J243" s="95"/>
      <c r="K243" s="10"/>
      <c r="L243" s="81"/>
      <c r="M243" s="10"/>
      <c r="N243" s="46"/>
      <c r="O243" s="10"/>
      <c r="P243" s="45"/>
      <c r="Q243" s="45"/>
      <c r="R243" s="45"/>
      <c r="S243" s="121"/>
    </row>
    <row r="244" spans="6:9" ht="21.75">
      <c r="F244" s="1" t="s">
        <v>120</v>
      </c>
      <c r="G244" s="24"/>
      <c r="H244" s="7"/>
      <c r="I244" s="7"/>
    </row>
    <row r="245" spans="2:19" ht="21.75">
      <c r="B245" s="196"/>
      <c r="C245" s="196"/>
      <c r="D245" s="196"/>
      <c r="E245" s="196"/>
      <c r="F245" s="196" t="s">
        <v>393</v>
      </c>
      <c r="G245" s="16"/>
      <c r="H245" s="2"/>
      <c r="I245" s="2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</row>
    <row r="246" spans="2:19" ht="21.75">
      <c r="B246" s="24"/>
      <c r="C246" s="7"/>
      <c r="D246" s="7"/>
      <c r="E246" s="7"/>
      <c r="F246" s="9"/>
      <c r="G246" s="11"/>
      <c r="H246" s="374" t="s">
        <v>1</v>
      </c>
      <c r="I246" s="374"/>
      <c r="J246" s="374"/>
      <c r="K246" s="374"/>
      <c r="L246" s="374"/>
      <c r="M246" s="374"/>
      <c r="N246" s="374"/>
      <c r="O246" s="375"/>
      <c r="P246" s="381"/>
      <c r="Q246" s="415"/>
      <c r="R246" s="415"/>
      <c r="S246" s="382"/>
    </row>
    <row r="247" spans="2:19" ht="21.75">
      <c r="B247" s="389" t="s">
        <v>2</v>
      </c>
      <c r="C247" s="390"/>
      <c r="D247" s="390"/>
      <c r="E247" s="391"/>
      <c r="F247" s="389" t="s">
        <v>3</v>
      </c>
      <c r="G247" s="391"/>
      <c r="H247" s="381"/>
      <c r="I247" s="382"/>
      <c r="J247" s="381"/>
      <c r="K247" s="382"/>
      <c r="L247" s="381"/>
      <c r="M247" s="382"/>
      <c r="N247" s="381"/>
      <c r="O247" s="382"/>
      <c r="P247" s="402"/>
      <c r="Q247" s="416"/>
      <c r="R247" s="416"/>
      <c r="S247" s="403"/>
    </row>
    <row r="248" spans="2:19" ht="21.75">
      <c r="B248" s="16"/>
      <c r="C248" s="2"/>
      <c r="D248" s="2"/>
      <c r="E248" s="2"/>
      <c r="F248" s="17"/>
      <c r="G248" s="18"/>
      <c r="H248" s="399"/>
      <c r="I248" s="400"/>
      <c r="J248" s="399"/>
      <c r="K248" s="400"/>
      <c r="L248" s="399"/>
      <c r="M248" s="400"/>
      <c r="N248" s="399"/>
      <c r="O248" s="400"/>
      <c r="P248" s="376"/>
      <c r="Q248" s="377"/>
      <c r="R248" s="377"/>
      <c r="S248" s="378"/>
    </row>
    <row r="249" spans="2:19" ht="21.75">
      <c r="B249" s="23" t="s">
        <v>326</v>
      </c>
      <c r="C249" s="7"/>
      <c r="D249" s="7"/>
      <c r="E249" s="47"/>
      <c r="F249" s="25"/>
      <c r="G249" s="10"/>
      <c r="H249" s="29"/>
      <c r="I249" s="10"/>
      <c r="J249" s="30"/>
      <c r="K249" s="10"/>
      <c r="L249" s="30"/>
      <c r="M249" s="10"/>
      <c r="N249" s="58"/>
      <c r="O249" s="28"/>
      <c r="P249" s="58"/>
      <c r="Q249" s="183"/>
      <c r="R249" s="183"/>
      <c r="S249" s="11"/>
    </row>
    <row r="250" spans="2:19" ht="21.75">
      <c r="B250" s="23" t="s">
        <v>342</v>
      </c>
      <c r="F250" s="67"/>
      <c r="G250" s="9"/>
      <c r="H250" s="37"/>
      <c r="I250" s="9"/>
      <c r="J250" s="37"/>
      <c r="K250" s="9"/>
      <c r="L250" s="37"/>
      <c r="M250" s="9"/>
      <c r="N250" s="37"/>
      <c r="O250" s="9"/>
      <c r="P250" s="37"/>
      <c r="Q250" s="37"/>
      <c r="R250" s="37"/>
      <c r="S250" s="28"/>
    </row>
    <row r="251" spans="2:19" ht="21.75">
      <c r="B251" s="23" t="s">
        <v>39</v>
      </c>
      <c r="F251" s="67">
        <v>60000</v>
      </c>
      <c r="G251" s="9" t="s">
        <v>15</v>
      </c>
      <c r="H251" s="37"/>
      <c r="I251" s="9"/>
      <c r="J251" s="37"/>
      <c r="K251" s="9"/>
      <c r="L251" s="37"/>
      <c r="M251" s="9"/>
      <c r="N251" s="37"/>
      <c r="O251" s="9"/>
      <c r="P251" s="37"/>
      <c r="Q251" s="37"/>
      <c r="R251" s="37"/>
      <c r="S251" s="28"/>
    </row>
    <row r="252" spans="2:19" ht="21.75">
      <c r="B252" s="23" t="s">
        <v>187</v>
      </c>
      <c r="F252" s="67">
        <v>10200</v>
      </c>
      <c r="G252" s="9" t="s">
        <v>15</v>
      </c>
      <c r="H252" s="37"/>
      <c r="I252" s="9"/>
      <c r="J252" s="37"/>
      <c r="K252" s="9"/>
      <c r="L252" s="37"/>
      <c r="M252" s="9"/>
      <c r="N252" s="37"/>
      <c r="O252" s="9"/>
      <c r="P252" s="67"/>
      <c r="Q252" s="67"/>
      <c r="R252" s="67"/>
      <c r="S252" s="28"/>
    </row>
    <row r="253" spans="2:19" ht="21.75">
      <c r="B253" s="23" t="s">
        <v>127</v>
      </c>
      <c r="F253" s="67">
        <v>60000</v>
      </c>
      <c r="G253" s="9" t="s">
        <v>15</v>
      </c>
      <c r="H253" s="37"/>
      <c r="I253" s="9"/>
      <c r="J253" s="37"/>
      <c r="K253" s="9"/>
      <c r="L253" s="37"/>
      <c r="M253" s="9"/>
      <c r="N253" s="37"/>
      <c r="O253" s="9"/>
      <c r="P253" s="67"/>
      <c r="Q253" s="67"/>
      <c r="R253" s="67"/>
      <c r="S253" s="28"/>
    </row>
    <row r="254" spans="2:19" ht="21.75">
      <c r="B254" s="24" t="s">
        <v>41</v>
      </c>
      <c r="F254" s="25">
        <v>154000</v>
      </c>
      <c r="G254" s="9" t="s">
        <v>15</v>
      </c>
      <c r="H254" s="37"/>
      <c r="I254" s="9"/>
      <c r="J254" s="37"/>
      <c r="K254" s="9"/>
      <c r="L254" s="37"/>
      <c r="M254" s="9"/>
      <c r="N254" s="9"/>
      <c r="O254" s="9"/>
      <c r="P254" s="25"/>
      <c r="Q254" s="25"/>
      <c r="R254" s="25"/>
      <c r="S254" s="28"/>
    </row>
    <row r="255" spans="2:19" ht="21.75">
      <c r="B255" s="24" t="s">
        <v>42</v>
      </c>
      <c r="D255" s="7"/>
      <c r="F255" s="62">
        <v>245000</v>
      </c>
      <c r="G255" s="9" t="s">
        <v>15</v>
      </c>
      <c r="H255" s="37"/>
      <c r="I255" s="9"/>
      <c r="J255" s="9"/>
      <c r="K255" s="9"/>
      <c r="L255" s="37"/>
      <c r="M255" s="9"/>
      <c r="N255" s="9"/>
      <c r="O255" s="9"/>
      <c r="P255" s="62"/>
      <c r="Q255" s="62"/>
      <c r="R255" s="62"/>
      <c r="S255" s="28"/>
    </row>
    <row r="256" spans="2:19" ht="21.75">
      <c r="B256" s="24" t="s">
        <v>128</v>
      </c>
      <c r="D256" s="7"/>
      <c r="F256" s="62">
        <v>12000</v>
      </c>
      <c r="G256" s="9" t="s">
        <v>15</v>
      </c>
      <c r="H256" s="37"/>
      <c r="I256" s="9"/>
      <c r="J256" s="9"/>
      <c r="K256" s="9"/>
      <c r="L256" s="37"/>
      <c r="M256" s="9"/>
      <c r="N256" s="9"/>
      <c r="O256" s="9"/>
      <c r="P256" s="62"/>
      <c r="Q256" s="62"/>
      <c r="R256" s="62"/>
      <c r="S256" s="28"/>
    </row>
    <row r="257" spans="2:19" ht="21.75">
      <c r="B257" s="24" t="s">
        <v>129</v>
      </c>
      <c r="D257" s="7"/>
      <c r="F257" s="62">
        <v>12000</v>
      </c>
      <c r="G257" s="9" t="s">
        <v>15</v>
      </c>
      <c r="H257" s="37"/>
      <c r="I257" s="9"/>
      <c r="J257" s="9"/>
      <c r="K257" s="9"/>
      <c r="L257" s="37"/>
      <c r="M257" s="9"/>
      <c r="N257" s="9"/>
      <c r="O257" s="9"/>
      <c r="P257" s="62"/>
      <c r="Q257" s="62"/>
      <c r="R257" s="62"/>
      <c r="S257" s="28"/>
    </row>
    <row r="258" spans="2:19" ht="21.75">
      <c r="B258" s="24" t="s">
        <v>130</v>
      </c>
      <c r="C258" s="7"/>
      <c r="D258" s="7"/>
      <c r="E258" s="15"/>
      <c r="F258" s="95">
        <v>10000</v>
      </c>
      <c r="G258" s="9" t="s">
        <v>15</v>
      </c>
      <c r="H258" s="37"/>
      <c r="I258" s="9"/>
      <c r="J258" s="9"/>
      <c r="K258" s="9"/>
      <c r="L258" s="37"/>
      <c r="M258" s="9"/>
      <c r="N258" s="9"/>
      <c r="O258" s="9"/>
      <c r="P258" s="62"/>
      <c r="Q258" s="62"/>
      <c r="R258" s="62"/>
      <c r="S258" s="28"/>
    </row>
    <row r="259" spans="2:19" ht="21.75">
      <c r="B259" s="24" t="s">
        <v>425</v>
      </c>
      <c r="D259" s="7"/>
      <c r="F259" s="62">
        <v>12000</v>
      </c>
      <c r="G259" s="9" t="s">
        <v>15</v>
      </c>
      <c r="H259" s="37"/>
      <c r="I259" s="9"/>
      <c r="J259" s="9"/>
      <c r="K259" s="9"/>
      <c r="L259" s="37"/>
      <c r="M259" s="9"/>
      <c r="N259" s="9"/>
      <c r="O259" s="9"/>
      <c r="P259" s="62"/>
      <c r="Q259" s="62"/>
      <c r="R259" s="62"/>
      <c r="S259" s="28"/>
    </row>
    <row r="260" spans="2:19" ht="21.75">
      <c r="B260" s="24" t="s">
        <v>426</v>
      </c>
      <c r="D260" s="7"/>
      <c r="F260" s="62">
        <v>30000</v>
      </c>
      <c r="G260" s="9" t="s">
        <v>15</v>
      </c>
      <c r="H260" s="37"/>
      <c r="I260" s="9"/>
      <c r="J260" s="9"/>
      <c r="K260" s="9"/>
      <c r="L260" s="37"/>
      <c r="M260" s="9"/>
      <c r="N260" s="9"/>
      <c r="O260" s="9"/>
      <c r="P260" s="62"/>
      <c r="Q260" s="62"/>
      <c r="R260" s="62"/>
      <c r="S260" s="28"/>
    </row>
    <row r="261" spans="2:19" ht="21.75">
      <c r="B261" s="24" t="s">
        <v>427</v>
      </c>
      <c r="D261" s="7"/>
      <c r="F261" s="62">
        <v>15000</v>
      </c>
      <c r="G261" s="9" t="s">
        <v>15</v>
      </c>
      <c r="H261" s="37"/>
      <c r="I261" s="9"/>
      <c r="J261" s="9"/>
      <c r="K261" s="9"/>
      <c r="L261" s="37"/>
      <c r="M261" s="9"/>
      <c r="N261" s="9"/>
      <c r="O261" s="9"/>
      <c r="P261" s="62"/>
      <c r="Q261" s="62"/>
      <c r="R261" s="62"/>
      <c r="S261" s="28"/>
    </row>
    <row r="262" spans="2:19" ht="21.75">
      <c r="B262" s="24" t="s">
        <v>428</v>
      </c>
      <c r="D262" s="7"/>
      <c r="F262" s="62">
        <v>35000</v>
      </c>
      <c r="G262" s="9" t="s">
        <v>15</v>
      </c>
      <c r="H262" s="37"/>
      <c r="I262" s="9"/>
      <c r="J262" s="9"/>
      <c r="K262" s="9"/>
      <c r="L262" s="37"/>
      <c r="M262" s="9"/>
      <c r="N262" s="9"/>
      <c r="O262" s="9"/>
      <c r="P262" s="62"/>
      <c r="Q262" s="62"/>
      <c r="R262" s="62"/>
      <c r="S262" s="28"/>
    </row>
    <row r="263" spans="2:19" ht="21.75">
      <c r="B263" s="24" t="s">
        <v>135</v>
      </c>
      <c r="D263" s="7"/>
      <c r="F263" s="62">
        <v>26000</v>
      </c>
      <c r="G263" s="9" t="s">
        <v>15</v>
      </c>
      <c r="H263" s="37"/>
      <c r="I263" s="9"/>
      <c r="J263" s="9"/>
      <c r="K263" s="9"/>
      <c r="L263" s="37"/>
      <c r="M263" s="9"/>
      <c r="N263" s="9"/>
      <c r="O263" s="9"/>
      <c r="P263" s="62"/>
      <c r="Q263" s="62"/>
      <c r="R263" s="62"/>
      <c r="S263" s="28"/>
    </row>
    <row r="264" spans="2:19" ht="21.75">
      <c r="B264" s="24" t="s">
        <v>222</v>
      </c>
      <c r="C264" s="7"/>
      <c r="D264" s="7"/>
      <c r="E264" s="7"/>
      <c r="F264" s="136">
        <v>10000</v>
      </c>
      <c r="G264" s="9" t="s">
        <v>15</v>
      </c>
      <c r="H264" s="37"/>
      <c r="I264" s="9"/>
      <c r="J264" s="9"/>
      <c r="K264" s="9"/>
      <c r="L264" s="37"/>
      <c r="M264" s="9"/>
      <c r="N264" s="9"/>
      <c r="O264" s="9"/>
      <c r="P264" s="136"/>
      <c r="Q264" s="136"/>
      <c r="R264" s="136"/>
      <c r="S264" s="28"/>
    </row>
    <row r="265" spans="2:19" ht="21.75">
      <c r="B265" s="151" t="s">
        <v>192</v>
      </c>
      <c r="F265" s="136">
        <v>10000</v>
      </c>
      <c r="G265" s="9" t="s">
        <v>15</v>
      </c>
      <c r="H265" s="9"/>
      <c r="I265" s="9"/>
      <c r="J265" s="9"/>
      <c r="K265" s="9"/>
      <c r="L265" s="37"/>
      <c r="M265" s="9"/>
      <c r="N265" s="9"/>
      <c r="O265" s="9"/>
      <c r="P265" s="136"/>
      <c r="Q265" s="136"/>
      <c r="R265" s="136"/>
      <c r="S265" s="28"/>
    </row>
    <row r="266" spans="2:19" ht="21.75">
      <c r="B266" s="24" t="s">
        <v>193</v>
      </c>
      <c r="F266" s="136">
        <v>80000</v>
      </c>
      <c r="G266" s="9" t="s">
        <v>15</v>
      </c>
      <c r="H266" s="9"/>
      <c r="I266" s="9"/>
      <c r="J266" s="37"/>
      <c r="K266" s="9"/>
      <c r="L266" s="37"/>
      <c r="M266" s="9"/>
      <c r="N266" s="9"/>
      <c r="O266" s="9"/>
      <c r="P266" s="136"/>
      <c r="Q266" s="136"/>
      <c r="R266" s="136"/>
      <c r="S266" s="28"/>
    </row>
    <row r="267" spans="2:19" ht="21.75">
      <c r="B267" s="24" t="s">
        <v>194</v>
      </c>
      <c r="F267" s="58">
        <v>20000</v>
      </c>
      <c r="G267" s="10" t="s">
        <v>15</v>
      </c>
      <c r="H267" s="28"/>
      <c r="I267" s="10"/>
      <c r="J267" s="28"/>
      <c r="K267" s="10"/>
      <c r="L267" s="30"/>
      <c r="M267" s="10"/>
      <c r="N267" s="28"/>
      <c r="O267" s="10"/>
      <c r="P267" s="58"/>
      <c r="Q267" s="58"/>
      <c r="R267" s="58"/>
      <c r="S267" s="28"/>
    </row>
    <row r="268" spans="2:19" ht="21.75">
      <c r="B268" s="24" t="s">
        <v>195</v>
      </c>
      <c r="D268" s="7"/>
      <c r="F268" s="136">
        <v>20000</v>
      </c>
      <c r="G268" s="9" t="s">
        <v>15</v>
      </c>
      <c r="H268" s="37"/>
      <c r="I268" s="9"/>
      <c r="J268" s="9"/>
      <c r="K268" s="9"/>
      <c r="L268" s="37"/>
      <c r="M268" s="9"/>
      <c r="N268" s="9"/>
      <c r="O268" s="9"/>
      <c r="P268" s="136"/>
      <c r="Q268" s="136"/>
      <c r="R268" s="136"/>
      <c r="S268" s="28"/>
    </row>
    <row r="269" spans="2:19" ht="21.75">
      <c r="B269" s="213" t="s">
        <v>189</v>
      </c>
      <c r="C269" s="2"/>
      <c r="D269" s="2"/>
      <c r="E269" s="20"/>
      <c r="F269" s="180">
        <v>50000</v>
      </c>
      <c r="G269" s="17" t="s">
        <v>15</v>
      </c>
      <c r="H269" s="17"/>
      <c r="I269" s="17"/>
      <c r="J269" s="42"/>
      <c r="K269" s="17"/>
      <c r="L269" s="42"/>
      <c r="M269" s="17"/>
      <c r="N269" s="17"/>
      <c r="O269" s="17"/>
      <c r="P269" s="180"/>
      <c r="Q269" s="180"/>
      <c r="R269" s="180"/>
      <c r="S269" s="43"/>
    </row>
    <row r="270" spans="2:19" ht="21.75">
      <c r="B270" s="7"/>
      <c r="C270" s="7"/>
      <c r="D270" s="7"/>
      <c r="F270" s="44"/>
      <c r="G270" s="10"/>
      <c r="H270" s="79"/>
      <c r="I270" s="10"/>
      <c r="J270" s="46"/>
      <c r="K270" s="10"/>
      <c r="L270" s="46"/>
      <c r="M270" s="46"/>
      <c r="N270" s="46"/>
      <c r="O270" s="123"/>
      <c r="P270" s="46"/>
      <c r="Q270" s="46"/>
      <c r="R270" s="46"/>
      <c r="S270" s="10"/>
    </row>
    <row r="271" spans="2:19" ht="21.75">
      <c r="B271" s="7"/>
      <c r="E271" s="157"/>
      <c r="F271" s="46" t="s">
        <v>25</v>
      </c>
      <c r="G271" s="7"/>
      <c r="H271" s="45"/>
      <c r="I271" s="121"/>
      <c r="J271" s="46"/>
      <c r="K271" s="10"/>
      <c r="L271" s="46"/>
      <c r="M271" s="10"/>
      <c r="N271" s="45"/>
      <c r="O271" s="10"/>
      <c r="P271" s="46"/>
      <c r="Q271" s="46"/>
      <c r="R271" s="46"/>
      <c r="S271" s="10"/>
    </row>
    <row r="272" spans="2:19" ht="21.75">
      <c r="B272" s="210"/>
      <c r="C272" s="209"/>
      <c r="D272" s="4"/>
      <c r="E272" s="4"/>
      <c r="F272" s="12"/>
      <c r="G272" s="13"/>
      <c r="H272" s="374" t="s">
        <v>1</v>
      </c>
      <c r="I272" s="374"/>
      <c r="J272" s="374"/>
      <c r="K272" s="374"/>
      <c r="L272" s="374"/>
      <c r="M272" s="374"/>
      <c r="N272" s="374"/>
      <c r="O272" s="375"/>
      <c r="P272" s="3"/>
      <c r="Q272" s="4"/>
      <c r="R272" s="4"/>
      <c r="S272" s="8"/>
    </row>
    <row r="273" spans="2:19" ht="21.75">
      <c r="B273" s="389" t="s">
        <v>2</v>
      </c>
      <c r="C273" s="390"/>
      <c r="D273" s="390"/>
      <c r="E273" s="391"/>
      <c r="F273" s="389" t="s">
        <v>3</v>
      </c>
      <c r="G273" s="391"/>
      <c r="H273" s="381"/>
      <c r="I273" s="382"/>
      <c r="J273" s="381"/>
      <c r="K273" s="382"/>
      <c r="L273" s="381"/>
      <c r="M273" s="382"/>
      <c r="N273" s="381"/>
      <c r="O273" s="382"/>
      <c r="P273" s="39"/>
      <c r="Q273" s="14"/>
      <c r="R273" s="14"/>
      <c r="S273" s="15"/>
    </row>
    <row r="274" spans="2:19" ht="21.75">
      <c r="B274" s="16"/>
      <c r="C274" s="404"/>
      <c r="D274" s="404"/>
      <c r="E274" s="2"/>
      <c r="F274" s="17"/>
      <c r="G274" s="18"/>
      <c r="H274" s="399"/>
      <c r="I274" s="400"/>
      <c r="J274" s="399"/>
      <c r="K274" s="400"/>
      <c r="L274" s="399"/>
      <c r="M274" s="400"/>
      <c r="N274" s="399"/>
      <c r="O274" s="400"/>
      <c r="P274" s="19"/>
      <c r="Q274" s="288"/>
      <c r="R274" s="288"/>
      <c r="S274" s="20"/>
    </row>
    <row r="275" spans="2:19" ht="21.75">
      <c r="B275" s="24" t="s">
        <v>190</v>
      </c>
      <c r="D275" s="7"/>
      <c r="F275" s="136">
        <v>10000</v>
      </c>
      <c r="G275" s="9" t="s">
        <v>15</v>
      </c>
      <c r="H275" s="9"/>
      <c r="I275" s="9"/>
      <c r="J275" s="37"/>
      <c r="K275" s="9"/>
      <c r="L275" s="37"/>
      <c r="M275" s="9"/>
      <c r="N275" s="9"/>
      <c r="O275" s="9"/>
      <c r="P275" s="136"/>
      <c r="Q275" s="136"/>
      <c r="R275" s="136"/>
      <c r="S275" s="28"/>
    </row>
    <row r="276" spans="2:19" ht="21.75">
      <c r="B276" s="24" t="s">
        <v>196</v>
      </c>
      <c r="D276" s="7"/>
      <c r="F276" s="25">
        <v>75000</v>
      </c>
      <c r="G276" s="10" t="s">
        <v>15</v>
      </c>
      <c r="H276" s="28"/>
      <c r="I276" s="10"/>
      <c r="J276" s="28"/>
      <c r="K276" s="10"/>
      <c r="L276" s="30"/>
      <c r="M276" s="10"/>
      <c r="N276" s="28"/>
      <c r="O276" s="10"/>
      <c r="P276" s="25"/>
      <c r="Q276" s="25"/>
      <c r="R276" s="25"/>
      <c r="S276" s="28"/>
    </row>
    <row r="277" spans="2:19" ht="21.75">
      <c r="B277" s="24" t="s">
        <v>197</v>
      </c>
      <c r="D277" s="7"/>
      <c r="F277" s="67">
        <v>60000</v>
      </c>
      <c r="G277" s="9" t="s">
        <v>15</v>
      </c>
      <c r="H277" s="9"/>
      <c r="I277" s="9"/>
      <c r="J277" s="37"/>
      <c r="K277" s="9"/>
      <c r="L277" s="37"/>
      <c r="M277" s="9"/>
      <c r="N277" s="37"/>
      <c r="O277" s="9"/>
      <c r="P277" s="67"/>
      <c r="Q277" s="67"/>
      <c r="R277" s="67"/>
      <c r="S277" s="28"/>
    </row>
    <row r="278" spans="2:19" ht="21.75">
      <c r="B278" s="24" t="s">
        <v>199</v>
      </c>
      <c r="D278" s="7"/>
      <c r="F278" s="67">
        <v>30000</v>
      </c>
      <c r="G278" s="9" t="s">
        <v>15</v>
      </c>
      <c r="H278" s="9"/>
      <c r="I278" s="9"/>
      <c r="J278" s="37"/>
      <c r="K278" s="9"/>
      <c r="L278" s="37"/>
      <c r="M278" s="9"/>
      <c r="N278" s="37"/>
      <c r="O278" s="9"/>
      <c r="P278" s="67"/>
      <c r="Q278" s="67"/>
      <c r="R278" s="67"/>
      <c r="S278" s="28"/>
    </row>
    <row r="279" spans="2:19" ht="21.75">
      <c r="B279" s="24" t="s">
        <v>429</v>
      </c>
      <c r="D279" s="7"/>
      <c r="F279" s="67">
        <v>30000</v>
      </c>
      <c r="G279" s="9" t="s">
        <v>15</v>
      </c>
      <c r="H279" s="9"/>
      <c r="I279" s="9"/>
      <c r="J279" s="37"/>
      <c r="K279" s="9"/>
      <c r="L279" s="37"/>
      <c r="M279" s="9"/>
      <c r="N279" s="37"/>
      <c r="O279" s="9"/>
      <c r="P279" s="67"/>
      <c r="Q279" s="67"/>
      <c r="R279" s="67"/>
      <c r="S279" s="28"/>
    </row>
    <row r="280" spans="2:19" ht="21.75">
      <c r="B280" s="24" t="s">
        <v>201</v>
      </c>
      <c r="D280" s="7"/>
      <c r="F280" s="25">
        <v>10000</v>
      </c>
      <c r="G280" s="9" t="s">
        <v>15</v>
      </c>
      <c r="H280" s="9"/>
      <c r="I280" s="9"/>
      <c r="J280" s="37"/>
      <c r="K280" s="9"/>
      <c r="L280" s="37"/>
      <c r="M280" s="9"/>
      <c r="N280" s="9"/>
      <c r="O280" s="9"/>
      <c r="P280" s="25"/>
      <c r="Q280" s="25"/>
      <c r="R280" s="25"/>
      <c r="S280" s="28"/>
    </row>
    <row r="281" spans="2:19" ht="21.75">
      <c r="B281" s="24" t="s">
        <v>202</v>
      </c>
      <c r="F281" s="62">
        <v>15000</v>
      </c>
      <c r="G281" s="9" t="s">
        <v>15</v>
      </c>
      <c r="H281" s="9"/>
      <c r="I281" s="9"/>
      <c r="J281" s="9"/>
      <c r="K281" s="9"/>
      <c r="L281" s="37"/>
      <c r="M281" s="9"/>
      <c r="N281" s="9"/>
      <c r="O281" s="9"/>
      <c r="P281" s="62"/>
      <c r="Q281" s="62"/>
      <c r="R281" s="62"/>
      <c r="S281" s="28"/>
    </row>
    <row r="282" spans="2:19" ht="21.75">
      <c r="B282" s="24" t="s">
        <v>450</v>
      </c>
      <c r="F282" s="58">
        <v>15000</v>
      </c>
      <c r="G282" s="9" t="s">
        <v>15</v>
      </c>
      <c r="H282" s="9"/>
      <c r="I282" s="9"/>
      <c r="J282" s="9"/>
      <c r="K282" s="9"/>
      <c r="L282" s="37"/>
      <c r="M282" s="9"/>
      <c r="N282" s="9"/>
      <c r="O282" s="9"/>
      <c r="P282" s="62"/>
      <c r="Q282" s="62"/>
      <c r="R282" s="62"/>
      <c r="S282" s="28"/>
    </row>
    <row r="283" spans="2:19" ht="21.75">
      <c r="B283" s="24" t="s">
        <v>430</v>
      </c>
      <c r="C283" s="7"/>
      <c r="D283" s="7"/>
      <c r="E283" s="15"/>
      <c r="F283" s="44">
        <v>30000</v>
      </c>
      <c r="G283" s="9" t="s">
        <v>15</v>
      </c>
      <c r="H283" s="9"/>
      <c r="I283" s="9"/>
      <c r="J283" s="9"/>
      <c r="K283" s="9"/>
      <c r="L283" s="37"/>
      <c r="M283" s="9"/>
      <c r="N283" s="9"/>
      <c r="O283" s="9"/>
      <c r="P283" s="136"/>
      <c r="Q283" s="136"/>
      <c r="R283" s="136"/>
      <c r="S283" s="28"/>
    </row>
    <row r="284" spans="2:19" ht="21.75">
      <c r="B284" s="24" t="s">
        <v>431</v>
      </c>
      <c r="D284" s="7"/>
      <c r="F284" s="136">
        <v>10000</v>
      </c>
      <c r="G284" s="9" t="s">
        <v>15</v>
      </c>
      <c r="H284" s="9"/>
      <c r="I284" s="9"/>
      <c r="J284" s="9"/>
      <c r="K284" s="9"/>
      <c r="L284" s="37"/>
      <c r="M284" s="9"/>
      <c r="N284" s="9"/>
      <c r="O284" s="9"/>
      <c r="P284" s="136"/>
      <c r="Q284" s="136"/>
      <c r="R284" s="136"/>
      <c r="S284" s="28"/>
    </row>
    <row r="285" spans="2:19" ht="21.75">
      <c r="B285" s="24" t="s">
        <v>432</v>
      </c>
      <c r="D285" s="7"/>
      <c r="F285" s="136">
        <v>10000</v>
      </c>
      <c r="G285" s="9" t="s">
        <v>15</v>
      </c>
      <c r="H285" s="9"/>
      <c r="I285" s="9"/>
      <c r="J285" s="37"/>
      <c r="K285" s="9"/>
      <c r="L285" s="37"/>
      <c r="M285" s="9"/>
      <c r="N285" s="9"/>
      <c r="O285" s="9"/>
      <c r="P285" s="136"/>
      <c r="Q285" s="136"/>
      <c r="R285" s="136"/>
      <c r="S285" s="28"/>
    </row>
    <row r="286" spans="2:19" ht="21.75">
      <c r="B286" s="24" t="s">
        <v>433</v>
      </c>
      <c r="D286" s="7"/>
      <c r="F286" s="62">
        <v>30000</v>
      </c>
      <c r="G286" s="9" t="s">
        <v>15</v>
      </c>
      <c r="H286" s="9"/>
      <c r="I286" s="9"/>
      <c r="J286" s="9"/>
      <c r="K286" s="9"/>
      <c r="L286" s="37"/>
      <c r="M286" s="9"/>
      <c r="N286" s="9"/>
      <c r="O286" s="9"/>
      <c r="P286" s="62"/>
      <c r="Q286" s="62"/>
      <c r="R286" s="62"/>
      <c r="S286" s="28"/>
    </row>
    <row r="287" spans="2:19" ht="21.75">
      <c r="B287" s="24" t="s">
        <v>434</v>
      </c>
      <c r="D287" s="7"/>
      <c r="F287" s="136">
        <v>30000</v>
      </c>
      <c r="G287" s="9" t="s">
        <v>15</v>
      </c>
      <c r="H287" s="9"/>
      <c r="I287" s="9"/>
      <c r="J287" s="9"/>
      <c r="K287" s="9"/>
      <c r="L287" s="37"/>
      <c r="M287" s="9"/>
      <c r="N287" s="37"/>
      <c r="O287" s="9"/>
      <c r="P287" s="136"/>
      <c r="Q287" s="136"/>
      <c r="R287" s="136"/>
      <c r="S287" s="28"/>
    </row>
    <row r="288" spans="2:19" ht="21.75">
      <c r="B288" s="24" t="s">
        <v>435</v>
      </c>
      <c r="D288" s="7"/>
      <c r="F288" s="136">
        <v>20000</v>
      </c>
      <c r="G288" s="9" t="s">
        <v>15</v>
      </c>
      <c r="H288" s="9"/>
      <c r="I288" s="9"/>
      <c r="J288" s="9"/>
      <c r="K288" s="9"/>
      <c r="L288" s="37"/>
      <c r="M288" s="9"/>
      <c r="N288" s="9"/>
      <c r="O288" s="9"/>
      <c r="P288" s="136"/>
      <c r="Q288" s="136"/>
      <c r="R288" s="136"/>
      <c r="S288" s="28"/>
    </row>
    <row r="289" spans="2:19" ht="21.75">
      <c r="B289" s="24" t="s">
        <v>436</v>
      </c>
      <c r="F289" s="136">
        <v>20000</v>
      </c>
      <c r="G289" s="28" t="s">
        <v>15</v>
      </c>
      <c r="H289" s="28"/>
      <c r="I289" s="28"/>
      <c r="J289" s="28"/>
      <c r="K289" s="28"/>
      <c r="L289" s="28"/>
      <c r="M289" s="28"/>
      <c r="N289" s="190"/>
      <c r="O289" s="28"/>
      <c r="P289" s="136"/>
      <c r="Q289" s="136"/>
      <c r="R289" s="136"/>
      <c r="S289" s="28"/>
    </row>
    <row r="290" spans="2:19" ht="21.75">
      <c r="B290" s="24" t="s">
        <v>437</v>
      </c>
      <c r="F290" s="136">
        <v>20000</v>
      </c>
      <c r="G290" s="28" t="s">
        <v>15</v>
      </c>
      <c r="H290" s="28"/>
      <c r="I290" s="28"/>
      <c r="J290" s="10"/>
      <c r="K290" s="28"/>
      <c r="L290" s="10"/>
      <c r="M290" s="28"/>
      <c r="N290" s="46"/>
      <c r="O290" s="28"/>
      <c r="P290" s="136"/>
      <c r="Q290" s="136"/>
      <c r="R290" s="136"/>
      <c r="S290" s="28"/>
    </row>
    <row r="291" spans="2:19" ht="21.75">
      <c r="B291" s="24" t="s">
        <v>438</v>
      </c>
      <c r="C291" s="7"/>
      <c r="D291" s="7"/>
      <c r="F291" s="27">
        <v>10000</v>
      </c>
      <c r="G291" s="68" t="s">
        <v>15</v>
      </c>
      <c r="H291" s="68"/>
      <c r="I291" s="68"/>
      <c r="J291" s="28"/>
      <c r="K291" s="68"/>
      <c r="L291" s="28"/>
      <c r="M291" s="68"/>
      <c r="N291" s="22"/>
      <c r="O291" s="22"/>
      <c r="P291" s="27"/>
      <c r="Q291" s="27"/>
      <c r="R291" s="27"/>
      <c r="S291" s="68"/>
    </row>
    <row r="292" spans="2:19" ht="21.75">
      <c r="B292" s="151" t="s">
        <v>439</v>
      </c>
      <c r="C292" s="211"/>
      <c r="F292" s="27">
        <v>10000</v>
      </c>
      <c r="G292" s="69" t="s">
        <v>15</v>
      </c>
      <c r="H292" s="68"/>
      <c r="I292" s="68"/>
      <c r="J292" s="37"/>
      <c r="K292" s="68"/>
      <c r="L292" s="9"/>
      <c r="M292" s="28"/>
      <c r="N292" s="30"/>
      <c r="O292" s="28"/>
      <c r="P292" s="27"/>
      <c r="Q292" s="297"/>
      <c r="R292" s="297"/>
      <c r="S292" s="155"/>
    </row>
    <row r="293" spans="2:19" ht="21.75">
      <c r="B293" s="71" t="s">
        <v>440</v>
      </c>
      <c r="C293" s="154"/>
      <c r="F293" s="25">
        <v>10000</v>
      </c>
      <c r="G293" s="59" t="s">
        <v>15</v>
      </c>
      <c r="H293" s="29"/>
      <c r="I293" s="29"/>
      <c r="J293" s="37"/>
      <c r="K293" s="29"/>
      <c r="L293" s="37"/>
      <c r="M293" s="29"/>
      <c r="N293" s="30"/>
      <c r="O293" s="29"/>
      <c r="P293" s="25"/>
      <c r="Q293" s="25"/>
      <c r="R293" s="25"/>
      <c r="S293" s="29"/>
    </row>
    <row r="294" spans="2:19" ht="21.75">
      <c r="B294" s="24" t="s">
        <v>441</v>
      </c>
      <c r="F294" s="25">
        <v>5000</v>
      </c>
      <c r="G294" s="26" t="s">
        <v>15</v>
      </c>
      <c r="H294" s="28"/>
      <c r="I294" s="28"/>
      <c r="J294" s="37"/>
      <c r="K294" s="28"/>
      <c r="L294" s="37"/>
      <c r="M294" s="28"/>
      <c r="N294" s="30"/>
      <c r="O294" s="28"/>
      <c r="P294" s="25"/>
      <c r="Q294" s="293"/>
      <c r="R294" s="293"/>
      <c r="S294" s="11"/>
    </row>
    <row r="295" spans="2:19" ht="21.75">
      <c r="B295" s="24" t="s">
        <v>442</v>
      </c>
      <c r="C295" s="7"/>
      <c r="D295" s="7"/>
      <c r="E295" s="7"/>
      <c r="F295" s="25">
        <v>30000</v>
      </c>
      <c r="G295" s="10" t="s">
        <v>15</v>
      </c>
      <c r="H295" s="28"/>
      <c r="I295" s="10"/>
      <c r="J295" s="30"/>
      <c r="K295" s="10"/>
      <c r="L295" s="30"/>
      <c r="M295" s="10"/>
      <c r="N295" s="30"/>
      <c r="O295" s="10"/>
      <c r="P295" s="25"/>
      <c r="Q295" s="293"/>
      <c r="R295" s="293"/>
      <c r="S295" s="11"/>
    </row>
    <row r="296" spans="2:19" ht="21.75">
      <c r="B296" s="16"/>
      <c r="C296" s="2"/>
      <c r="D296" s="2"/>
      <c r="E296" s="2"/>
      <c r="F296" s="180"/>
      <c r="G296" s="43"/>
      <c r="H296" s="43"/>
      <c r="I296" s="43"/>
      <c r="J296" s="43"/>
      <c r="K296" s="43"/>
      <c r="L296" s="43"/>
      <c r="M296" s="43"/>
      <c r="N296" s="43"/>
      <c r="O296" s="43"/>
      <c r="P296" s="180"/>
      <c r="Q296" s="180"/>
      <c r="R296" s="180"/>
      <c r="S296" s="43"/>
    </row>
    <row r="297" spans="2:19" ht="21.75">
      <c r="B297" s="2"/>
      <c r="C297" s="2"/>
      <c r="D297" s="2"/>
      <c r="E297" s="7"/>
      <c r="F297" s="44"/>
      <c r="G297" s="10"/>
      <c r="H297" s="10"/>
      <c r="I297" s="10"/>
      <c r="J297" s="10"/>
      <c r="K297" s="10"/>
      <c r="L297" s="10"/>
      <c r="M297" s="10"/>
      <c r="N297" s="10"/>
      <c r="O297" s="10"/>
      <c r="P297" s="144"/>
      <c r="Q297" s="144"/>
      <c r="R297" s="144"/>
      <c r="S297" s="40"/>
    </row>
    <row r="298" spans="2:19" ht="21.75">
      <c r="B298" s="2"/>
      <c r="C298" s="2"/>
      <c r="D298" s="2"/>
      <c r="F298" t="s">
        <v>43</v>
      </c>
      <c r="P298" s="2"/>
      <c r="Q298" s="2"/>
      <c r="R298" s="2"/>
      <c r="S298" s="2"/>
    </row>
    <row r="299" spans="2:19" ht="21.75">
      <c r="B299" s="24"/>
      <c r="C299" s="7"/>
      <c r="D299" s="7"/>
      <c r="E299" s="4"/>
      <c r="F299" s="12"/>
      <c r="G299" s="13"/>
      <c r="H299" s="374" t="s">
        <v>1</v>
      </c>
      <c r="I299" s="374"/>
      <c r="J299" s="374"/>
      <c r="K299" s="374"/>
      <c r="L299" s="374"/>
      <c r="M299" s="374"/>
      <c r="N299" s="374"/>
      <c r="O299" s="375"/>
      <c r="P299" s="3"/>
      <c r="Q299" s="4"/>
      <c r="R299" s="4"/>
      <c r="S299" s="8"/>
    </row>
    <row r="300" spans="2:19" ht="21.75">
      <c r="B300" s="389" t="s">
        <v>2</v>
      </c>
      <c r="C300" s="390"/>
      <c r="D300" s="390"/>
      <c r="E300" s="391"/>
      <c r="F300" s="9" t="s">
        <v>3</v>
      </c>
      <c r="G300" s="11"/>
      <c r="H300" s="381"/>
      <c r="I300" s="382"/>
      <c r="J300" s="381"/>
      <c r="K300" s="382"/>
      <c r="L300" s="381"/>
      <c r="M300" s="382"/>
      <c r="N300" s="381"/>
      <c r="O300" s="382"/>
      <c r="P300" s="39"/>
      <c r="Q300" s="14"/>
      <c r="R300" s="14"/>
      <c r="S300" s="15"/>
    </row>
    <row r="301" spans="2:19" ht="21.75">
      <c r="B301" s="16"/>
      <c r="C301" s="404"/>
      <c r="D301" s="404"/>
      <c r="E301" s="2"/>
      <c r="F301" s="17"/>
      <c r="G301" s="18"/>
      <c r="H301" s="399"/>
      <c r="I301" s="400"/>
      <c r="J301" s="399"/>
      <c r="K301" s="400"/>
      <c r="L301" s="399"/>
      <c r="M301" s="400"/>
      <c r="N301" s="399"/>
      <c r="O301" s="400"/>
      <c r="P301" s="19"/>
      <c r="Q301" s="288"/>
      <c r="R301" s="288"/>
      <c r="S301" s="20"/>
    </row>
    <row r="302" spans="2:19" ht="21.75">
      <c r="B302" s="24" t="s">
        <v>443</v>
      </c>
      <c r="C302" s="10"/>
      <c r="D302" s="10"/>
      <c r="E302" s="7"/>
      <c r="F302" s="37">
        <v>10000</v>
      </c>
      <c r="G302" s="28" t="s">
        <v>15</v>
      </c>
      <c r="H302" s="28"/>
      <c r="I302" s="28"/>
      <c r="J302" s="9"/>
      <c r="K302" s="28"/>
      <c r="L302" s="9"/>
      <c r="M302" s="28"/>
      <c r="N302" s="9"/>
      <c r="O302" s="28"/>
      <c r="P302" s="37"/>
      <c r="Q302" s="37"/>
      <c r="R302" s="37"/>
      <c r="S302" s="28"/>
    </row>
    <row r="303" spans="2:19" ht="21.75">
      <c r="B303" s="24" t="s">
        <v>444</v>
      </c>
      <c r="C303" s="10"/>
      <c r="D303" s="10"/>
      <c r="E303" s="7"/>
      <c r="F303" s="37">
        <v>48000</v>
      </c>
      <c r="G303" s="28" t="s">
        <v>15</v>
      </c>
      <c r="H303" s="28"/>
      <c r="I303" s="28"/>
      <c r="J303" s="9"/>
      <c r="K303" s="28"/>
      <c r="L303" s="9"/>
      <c r="M303" s="28"/>
      <c r="N303" s="9"/>
      <c r="O303" s="28"/>
      <c r="P303" s="37"/>
      <c r="Q303" s="37"/>
      <c r="R303" s="37"/>
      <c r="S303" s="28"/>
    </row>
    <row r="304" spans="2:19" ht="21.75">
      <c r="B304" s="24" t="s">
        <v>445</v>
      </c>
      <c r="C304" s="10"/>
      <c r="D304" s="10"/>
      <c r="E304" s="7"/>
      <c r="F304" s="37">
        <v>50000</v>
      </c>
      <c r="G304" s="28" t="s">
        <v>15</v>
      </c>
      <c r="H304" s="28"/>
      <c r="I304" s="28"/>
      <c r="J304" s="9"/>
      <c r="K304" s="28"/>
      <c r="L304" s="37"/>
      <c r="M304" s="28"/>
      <c r="N304" s="9"/>
      <c r="O304" s="28"/>
      <c r="P304" s="37"/>
      <c r="Q304" s="37"/>
      <c r="R304" s="37"/>
      <c r="S304" s="28"/>
    </row>
    <row r="305" spans="2:19" ht="21.75">
      <c r="B305" s="24" t="s">
        <v>446</v>
      </c>
      <c r="C305" s="10"/>
      <c r="D305" s="10"/>
      <c r="E305" s="7"/>
      <c r="F305" s="37">
        <v>50000</v>
      </c>
      <c r="G305" s="28" t="s">
        <v>15</v>
      </c>
      <c r="H305" s="28"/>
      <c r="I305" s="28"/>
      <c r="J305" s="9"/>
      <c r="K305" s="28"/>
      <c r="L305" s="9"/>
      <c r="M305" s="28"/>
      <c r="N305" s="9"/>
      <c r="O305" s="28"/>
      <c r="P305" s="37"/>
      <c r="Q305" s="37"/>
      <c r="R305" s="37"/>
      <c r="S305" s="28"/>
    </row>
    <row r="306" spans="2:19" ht="21.75">
      <c r="B306" s="24" t="s">
        <v>447</v>
      </c>
      <c r="C306" s="10"/>
      <c r="D306" s="10"/>
      <c r="E306" s="7"/>
      <c r="F306" s="37">
        <v>100000</v>
      </c>
      <c r="G306" s="28" t="s">
        <v>15</v>
      </c>
      <c r="H306" s="28"/>
      <c r="I306" s="28"/>
      <c r="J306" s="9"/>
      <c r="K306" s="28"/>
      <c r="L306" s="9"/>
      <c r="M306" s="28"/>
      <c r="N306" s="9"/>
      <c r="O306" s="28"/>
      <c r="P306" s="37"/>
      <c r="Q306" s="37"/>
      <c r="R306" s="37"/>
      <c r="S306" s="28"/>
    </row>
    <row r="307" spans="2:19" ht="21.75">
      <c r="B307" s="24" t="s">
        <v>448</v>
      </c>
      <c r="C307" s="10"/>
      <c r="D307" s="10"/>
      <c r="E307" s="7"/>
      <c r="F307" s="37">
        <v>100000</v>
      </c>
      <c r="G307" s="28" t="s">
        <v>15</v>
      </c>
      <c r="H307" s="28"/>
      <c r="I307" s="28"/>
      <c r="J307" s="9"/>
      <c r="K307" s="28"/>
      <c r="L307" s="37"/>
      <c r="M307" s="28"/>
      <c r="N307" s="9"/>
      <c r="O307" s="28"/>
      <c r="P307" s="37"/>
      <c r="Q307" s="37"/>
      <c r="R307" s="37"/>
      <c r="S307" s="28"/>
    </row>
    <row r="308" spans="2:19" ht="21.75">
      <c r="B308" s="24" t="s">
        <v>449</v>
      </c>
      <c r="C308" s="10"/>
      <c r="D308" s="10"/>
      <c r="E308" s="7"/>
      <c r="F308" s="37">
        <v>20000</v>
      </c>
      <c r="G308" s="28" t="s">
        <v>15</v>
      </c>
      <c r="H308" s="28"/>
      <c r="I308" s="28"/>
      <c r="J308" s="9"/>
      <c r="K308" s="28"/>
      <c r="L308" s="37"/>
      <c r="M308" s="28"/>
      <c r="N308" s="9"/>
      <c r="O308" s="28"/>
      <c r="P308" s="37"/>
      <c r="Q308" s="37"/>
      <c r="R308" s="37"/>
      <c r="S308" s="28"/>
    </row>
    <row r="309" spans="2:19" ht="21.75">
      <c r="B309" s="24"/>
      <c r="C309" s="10"/>
      <c r="D309" s="10"/>
      <c r="E309" s="7"/>
      <c r="F309" s="153"/>
      <c r="G309" s="28"/>
      <c r="H309" s="28"/>
      <c r="I309" s="28"/>
      <c r="J309" s="9"/>
      <c r="K309" s="28"/>
      <c r="L309" s="37"/>
      <c r="M309" s="28"/>
      <c r="N309" s="9"/>
      <c r="O309" s="28"/>
      <c r="P309" s="37"/>
      <c r="Q309" s="37"/>
      <c r="R309" s="37"/>
      <c r="S309" s="28"/>
    </row>
    <row r="310" spans="2:19" ht="22.5" thickBot="1">
      <c r="B310" s="24" t="s">
        <v>220</v>
      </c>
      <c r="C310" s="10"/>
      <c r="D310" s="10"/>
      <c r="E310" s="198" t="s">
        <v>44</v>
      </c>
      <c r="F310" s="284">
        <v>1729200</v>
      </c>
      <c r="G310" s="34" t="s">
        <v>15</v>
      </c>
      <c r="H310" s="98"/>
      <c r="I310" s="34"/>
      <c r="J310" s="165"/>
      <c r="K310" s="34"/>
      <c r="L310" s="54"/>
      <c r="M310" s="34"/>
      <c r="N310" s="70"/>
      <c r="O310" s="34"/>
      <c r="P310" s="255"/>
      <c r="Q310" s="255"/>
      <c r="R310" s="255"/>
      <c r="S310" s="34"/>
    </row>
    <row r="311" spans="2:19" ht="22.5" thickTop="1">
      <c r="B311" s="23" t="s">
        <v>343</v>
      </c>
      <c r="F311" s="25"/>
      <c r="G311" s="10"/>
      <c r="H311" s="58"/>
      <c r="I311" s="10"/>
      <c r="J311" s="30"/>
      <c r="K311" s="10"/>
      <c r="L311" s="30"/>
      <c r="M311" s="10"/>
      <c r="N311" s="30"/>
      <c r="O311" s="10"/>
      <c r="P311" s="30"/>
      <c r="Q311" s="30"/>
      <c r="R311" s="30"/>
      <c r="S311" s="28"/>
    </row>
    <row r="312" spans="2:19" ht="21.75">
      <c r="B312" s="24" t="s">
        <v>226</v>
      </c>
      <c r="F312" s="25">
        <v>54000</v>
      </c>
      <c r="G312" s="10" t="s">
        <v>15</v>
      </c>
      <c r="H312" s="29"/>
      <c r="I312" s="10"/>
      <c r="J312" s="30"/>
      <c r="K312" s="10"/>
      <c r="L312" s="30"/>
      <c r="M312" s="10"/>
      <c r="N312" s="30"/>
      <c r="O312" s="10"/>
      <c r="P312" s="25"/>
      <c r="Q312" s="293"/>
      <c r="R312" s="293"/>
      <c r="S312" s="11"/>
    </row>
    <row r="313" spans="2:19" ht="21.75">
      <c r="B313" s="24" t="s">
        <v>498</v>
      </c>
      <c r="F313" s="25">
        <v>20000</v>
      </c>
      <c r="G313" s="10" t="s">
        <v>15</v>
      </c>
      <c r="H313" s="29"/>
      <c r="I313" s="10"/>
      <c r="J313" s="30"/>
      <c r="K313" s="10"/>
      <c r="L313" s="30"/>
      <c r="M313" s="10"/>
      <c r="N313" s="30"/>
      <c r="O313" s="10"/>
      <c r="P313" s="25"/>
      <c r="Q313" s="293"/>
      <c r="R313" s="293"/>
      <c r="S313" s="11"/>
    </row>
    <row r="314" spans="2:19" ht="21.75">
      <c r="B314" s="24" t="s">
        <v>227</v>
      </c>
      <c r="F314" s="25">
        <v>89800</v>
      </c>
      <c r="G314" s="10" t="s">
        <v>15</v>
      </c>
      <c r="H314" s="29"/>
      <c r="I314" s="10"/>
      <c r="J314" s="30"/>
      <c r="K314" s="10"/>
      <c r="L314" s="30"/>
      <c r="M314" s="10"/>
      <c r="N314" s="30"/>
      <c r="O314" s="10"/>
      <c r="P314" s="25"/>
      <c r="Q314" s="293"/>
      <c r="R314" s="293"/>
      <c r="S314" s="11"/>
    </row>
    <row r="315" spans="2:19" ht="22.5" thickBot="1">
      <c r="B315" s="24"/>
      <c r="C315" s="7"/>
      <c r="D315" s="7"/>
      <c r="E315" s="50" t="s">
        <v>49</v>
      </c>
      <c r="F315" s="269">
        <f>SUM(F312:F314)</f>
        <v>163800</v>
      </c>
      <c r="G315" s="34" t="s">
        <v>15</v>
      </c>
      <c r="H315" s="55"/>
      <c r="I315" s="34"/>
      <c r="J315" s="112"/>
      <c r="K315" s="34"/>
      <c r="L315" s="112"/>
      <c r="M315" s="34"/>
      <c r="N315" s="112"/>
      <c r="O315" s="34"/>
      <c r="P315" s="51"/>
      <c r="Q315" s="51"/>
      <c r="R315" s="51"/>
      <c r="S315" s="34"/>
    </row>
    <row r="316" spans="2:19" ht="22.5" thickTop="1">
      <c r="B316" s="21" t="s">
        <v>50</v>
      </c>
      <c r="E316" s="7"/>
      <c r="F316" s="25"/>
      <c r="G316" s="10"/>
      <c r="H316" s="29"/>
      <c r="I316" s="10"/>
      <c r="J316" s="37"/>
      <c r="K316" s="28"/>
      <c r="L316" s="60"/>
      <c r="M316" s="11"/>
      <c r="N316" s="46"/>
      <c r="O316" s="28"/>
      <c r="P316" s="30"/>
      <c r="Q316" s="60"/>
      <c r="R316" s="60"/>
      <c r="S316" s="11"/>
    </row>
    <row r="317" spans="2:19" ht="21.75">
      <c r="B317" s="151" t="s">
        <v>229</v>
      </c>
      <c r="E317" s="7"/>
      <c r="F317" s="27">
        <v>25000</v>
      </c>
      <c r="G317" s="10" t="s">
        <v>15</v>
      </c>
      <c r="H317" s="29"/>
      <c r="I317" s="10"/>
      <c r="J317" s="37"/>
      <c r="K317" s="28"/>
      <c r="L317" s="46"/>
      <c r="M317" s="139"/>
      <c r="N317" s="46"/>
      <c r="O317" s="28"/>
      <c r="P317" s="27"/>
      <c r="Q317" s="297"/>
      <c r="R317" s="297"/>
      <c r="S317" s="11"/>
    </row>
    <row r="318" spans="2:19" ht="21.75">
      <c r="B318" s="151" t="s">
        <v>230</v>
      </c>
      <c r="E318" s="7"/>
      <c r="F318" s="27">
        <v>8000</v>
      </c>
      <c r="G318" s="10" t="s">
        <v>15</v>
      </c>
      <c r="H318" s="58"/>
      <c r="I318" s="10"/>
      <c r="J318" s="37"/>
      <c r="K318" s="28"/>
      <c r="L318" s="46"/>
      <c r="M318" s="28"/>
      <c r="N318" s="46"/>
      <c r="O318" s="28"/>
      <c r="P318" s="27"/>
      <c r="Q318" s="297"/>
      <c r="R318" s="297"/>
      <c r="S318" s="11"/>
    </row>
    <row r="319" spans="2:19" ht="21.75">
      <c r="B319" s="151" t="s">
        <v>386</v>
      </c>
      <c r="E319" s="7"/>
      <c r="F319" s="27">
        <v>40000</v>
      </c>
      <c r="G319" s="10" t="s">
        <v>15</v>
      </c>
      <c r="H319" s="29"/>
      <c r="I319" s="10"/>
      <c r="J319" s="37"/>
      <c r="K319" s="28"/>
      <c r="L319" s="46"/>
      <c r="M319" s="28"/>
      <c r="N319" s="46"/>
      <c r="O319" s="28"/>
      <c r="P319" s="27"/>
      <c r="Q319" s="297"/>
      <c r="R319" s="297"/>
      <c r="S319" s="11"/>
    </row>
    <row r="320" spans="2:19" ht="21.75">
      <c r="B320" s="151" t="s">
        <v>231</v>
      </c>
      <c r="C320" s="152"/>
      <c r="D320" s="152"/>
      <c r="E320" s="160"/>
      <c r="F320" s="27">
        <v>10000</v>
      </c>
      <c r="G320" s="10" t="s">
        <v>15</v>
      </c>
      <c r="H320" s="58"/>
      <c r="I320" s="10"/>
      <c r="J320" s="37"/>
      <c r="K320" s="28"/>
      <c r="L320" s="46"/>
      <c r="M320" s="28"/>
      <c r="N320" s="46"/>
      <c r="O320" s="28"/>
      <c r="P320" s="27"/>
      <c r="Q320" s="297"/>
      <c r="R320" s="297"/>
      <c r="S320" s="11"/>
    </row>
    <row r="321" spans="2:19" ht="21.75">
      <c r="B321" s="151" t="s">
        <v>232</v>
      </c>
      <c r="C321" s="152"/>
      <c r="D321" s="152"/>
      <c r="E321" s="160"/>
      <c r="F321" s="27">
        <v>10000</v>
      </c>
      <c r="G321" s="10" t="s">
        <v>15</v>
      </c>
      <c r="H321" s="58"/>
      <c r="I321" s="10"/>
      <c r="J321" s="42"/>
      <c r="K321" s="43"/>
      <c r="L321" s="63"/>
      <c r="M321" s="28"/>
      <c r="N321" s="46"/>
      <c r="O321" s="28"/>
      <c r="P321" s="27"/>
      <c r="Q321" s="297"/>
      <c r="R321" s="297"/>
      <c r="S321" s="11"/>
    </row>
    <row r="322" spans="2:19" ht="22.5" thickBot="1">
      <c r="B322" s="16"/>
      <c r="C322" s="2"/>
      <c r="D322" s="2"/>
      <c r="E322" s="193" t="s">
        <v>53</v>
      </c>
      <c r="F322" s="195">
        <f>SUM(F317:F321)</f>
        <v>93000</v>
      </c>
      <c r="G322" s="52" t="s">
        <v>15</v>
      </c>
      <c r="H322" s="113"/>
      <c r="I322" s="52"/>
      <c r="J322" s="159"/>
      <c r="K322" s="64"/>
      <c r="L322" s="166"/>
      <c r="M322" s="34"/>
      <c r="N322" s="73"/>
      <c r="O322" s="34"/>
      <c r="P322" s="35"/>
      <c r="Q322" s="115"/>
      <c r="R322" s="115"/>
      <c r="S322" s="265"/>
    </row>
    <row r="323" spans="2:19" ht="22.5" thickTop="1">
      <c r="B323" s="7"/>
      <c r="C323" s="7"/>
      <c r="D323" s="7"/>
      <c r="E323" s="47"/>
      <c r="F323" s="44"/>
      <c r="G323" s="10"/>
      <c r="H323" s="95"/>
      <c r="I323" s="10"/>
      <c r="J323" s="81"/>
      <c r="K323" s="10"/>
      <c r="L323" s="81"/>
      <c r="M323" s="10"/>
      <c r="N323" s="81"/>
      <c r="O323" s="10"/>
      <c r="P323" s="46"/>
      <c r="Q323" s="46"/>
      <c r="R323" s="46"/>
      <c r="S323" s="121"/>
    </row>
    <row r="324" spans="2:19" ht="21.75">
      <c r="B324" s="7"/>
      <c r="C324" s="7"/>
      <c r="D324" s="7"/>
      <c r="E324" s="47"/>
      <c r="F324" s="44"/>
      <c r="G324" s="10"/>
      <c r="H324" s="95"/>
      <c r="I324" s="10"/>
      <c r="J324" s="81"/>
      <c r="K324" s="10"/>
      <c r="L324" s="81"/>
      <c r="M324" s="10"/>
      <c r="N324" s="81"/>
      <c r="O324" s="10"/>
      <c r="P324" s="46"/>
      <c r="Q324" s="46"/>
      <c r="R324" s="46"/>
      <c r="S324" s="121"/>
    </row>
    <row r="325" spans="2:19" ht="21.75">
      <c r="B325" s="2"/>
      <c r="C325" s="2"/>
      <c r="D325" s="2"/>
      <c r="F325" s="26" t="s">
        <v>54</v>
      </c>
      <c r="P325" s="7"/>
      <c r="Q325" s="7"/>
      <c r="R325" s="7"/>
      <c r="S325" s="7"/>
    </row>
    <row r="326" spans="2:19" ht="21.75">
      <c r="B326" s="24"/>
      <c r="C326" s="7"/>
      <c r="D326" s="7"/>
      <c r="E326" s="4"/>
      <c r="F326" s="12"/>
      <c r="G326" s="13"/>
      <c r="H326" s="374" t="s">
        <v>1</v>
      </c>
      <c r="I326" s="374"/>
      <c r="J326" s="374"/>
      <c r="K326" s="374"/>
      <c r="L326" s="374"/>
      <c r="M326" s="374"/>
      <c r="N326" s="374"/>
      <c r="O326" s="375"/>
      <c r="P326" s="3"/>
      <c r="Q326" s="4"/>
      <c r="R326" s="4"/>
      <c r="S326" s="8"/>
    </row>
    <row r="327" spans="2:19" ht="21.75">
      <c r="B327" s="389" t="s">
        <v>2</v>
      </c>
      <c r="C327" s="390"/>
      <c r="D327" s="390"/>
      <c r="E327" s="391"/>
      <c r="F327" s="389" t="s">
        <v>3</v>
      </c>
      <c r="G327" s="391"/>
      <c r="H327" s="381"/>
      <c r="I327" s="382"/>
      <c r="J327" s="381"/>
      <c r="K327" s="382"/>
      <c r="L327" s="381"/>
      <c r="M327" s="382"/>
      <c r="N327" s="381"/>
      <c r="O327" s="382"/>
      <c r="P327" s="402"/>
      <c r="Q327" s="416"/>
      <c r="R327" s="416"/>
      <c r="S327" s="403"/>
    </row>
    <row r="328" spans="2:19" ht="21.75">
      <c r="B328" s="17"/>
      <c r="C328" s="40"/>
      <c r="D328" s="40"/>
      <c r="E328" s="2"/>
      <c r="F328" s="17"/>
      <c r="G328" s="18"/>
      <c r="H328" s="399"/>
      <c r="I328" s="400"/>
      <c r="J328" s="399"/>
      <c r="K328" s="400"/>
      <c r="L328" s="399"/>
      <c r="M328" s="400"/>
      <c r="N328" s="399"/>
      <c r="O328" s="400"/>
      <c r="P328" s="19"/>
      <c r="Q328" s="288"/>
      <c r="R328" s="288"/>
      <c r="S328" s="20"/>
    </row>
    <row r="329" spans="2:19" ht="21.75">
      <c r="B329" s="21" t="s">
        <v>344</v>
      </c>
      <c r="E329" s="7"/>
      <c r="F329" s="25"/>
      <c r="G329" s="10"/>
      <c r="H329" s="29"/>
      <c r="I329" s="10"/>
      <c r="J329" s="37"/>
      <c r="K329" s="28"/>
      <c r="L329" s="46"/>
      <c r="M329" s="28"/>
      <c r="N329" s="46"/>
      <c r="O329" s="28"/>
      <c r="P329" s="30"/>
      <c r="Q329" s="60"/>
      <c r="R329" s="60"/>
      <c r="S329" s="11"/>
    </row>
    <row r="330" spans="2:19" ht="21.75">
      <c r="B330" s="24" t="s">
        <v>234</v>
      </c>
      <c r="C330" s="7"/>
      <c r="D330" s="7"/>
      <c r="E330" s="7"/>
      <c r="F330" s="25">
        <v>120000</v>
      </c>
      <c r="G330" s="10" t="s">
        <v>15</v>
      </c>
      <c r="H330" s="29"/>
      <c r="I330" s="10"/>
      <c r="J330" s="30"/>
      <c r="K330" s="10"/>
      <c r="L330" s="58"/>
      <c r="M330" s="10"/>
      <c r="N330" s="30"/>
      <c r="O330" s="10"/>
      <c r="P330" s="29"/>
      <c r="Q330" s="295"/>
      <c r="R330" s="295"/>
      <c r="S330" s="11"/>
    </row>
    <row r="331" spans="2:19" ht="21.75">
      <c r="B331" s="24"/>
      <c r="C331" s="7"/>
      <c r="D331" s="7"/>
      <c r="E331" s="7"/>
      <c r="F331" s="25"/>
      <c r="G331" s="10"/>
      <c r="H331" s="29"/>
      <c r="I331" s="10"/>
      <c r="J331" s="153"/>
      <c r="K331" s="40"/>
      <c r="L331" s="186"/>
      <c r="M331" s="43"/>
      <c r="N331" s="46"/>
      <c r="O331" s="43"/>
      <c r="P331" s="29"/>
      <c r="Q331" s="295"/>
      <c r="R331" s="295"/>
      <c r="S331" s="11"/>
    </row>
    <row r="332" spans="2:19" ht="22.5" thickBot="1">
      <c r="B332" s="24"/>
      <c r="C332" s="7"/>
      <c r="D332" s="7"/>
      <c r="E332" s="198" t="s">
        <v>56</v>
      </c>
      <c r="F332" s="269">
        <f>SUM(F329:F330)</f>
        <v>120000</v>
      </c>
      <c r="G332" s="52" t="s">
        <v>15</v>
      </c>
      <c r="H332" s="55"/>
      <c r="I332" s="52"/>
      <c r="J332" s="159"/>
      <c r="K332" s="64"/>
      <c r="L332" s="166"/>
      <c r="M332" s="64"/>
      <c r="N332" s="73"/>
      <c r="O332" s="34"/>
      <c r="P332" s="55"/>
      <c r="Q332" s="296"/>
      <c r="R332" s="296"/>
      <c r="S332" s="56"/>
    </row>
    <row r="333" spans="2:19" ht="22.5" thickTop="1">
      <c r="B333" s="21" t="s">
        <v>146</v>
      </c>
      <c r="C333" s="130"/>
      <c r="D333" s="130"/>
      <c r="E333" s="7"/>
      <c r="F333" s="25"/>
      <c r="G333" s="10"/>
      <c r="H333" s="58"/>
      <c r="I333" s="28"/>
      <c r="J333" s="46"/>
      <c r="K333" s="28"/>
      <c r="L333" s="28"/>
      <c r="M333" s="22"/>
      <c r="O333" s="22"/>
      <c r="P333" s="61"/>
      <c r="Q333" s="61"/>
      <c r="R333" s="61"/>
      <c r="S333" s="28"/>
    </row>
    <row r="334" spans="2:19" ht="21.75">
      <c r="B334" s="23" t="s">
        <v>145</v>
      </c>
      <c r="C334" s="7"/>
      <c r="D334" s="7"/>
      <c r="E334" s="160"/>
      <c r="F334" s="25"/>
      <c r="G334" s="10"/>
      <c r="H334" s="28"/>
      <c r="I334" s="10"/>
      <c r="J334" s="28"/>
      <c r="K334" s="10"/>
      <c r="L334" s="30"/>
      <c r="M334" s="10"/>
      <c r="N334" s="30"/>
      <c r="O334" s="28"/>
      <c r="P334" s="29"/>
      <c r="Q334" s="295"/>
      <c r="R334" s="295"/>
      <c r="S334" s="11"/>
    </row>
    <row r="335" spans="2:19" ht="21.75">
      <c r="B335" s="24" t="s">
        <v>357</v>
      </c>
      <c r="F335" s="67">
        <v>30000</v>
      </c>
      <c r="G335" s="9" t="s">
        <v>15</v>
      </c>
      <c r="H335" s="37"/>
      <c r="I335" s="28"/>
      <c r="J335" s="37"/>
      <c r="K335" s="28"/>
      <c r="L335" s="37"/>
      <c r="M335" s="28"/>
      <c r="N335" s="37"/>
      <c r="O335" s="9"/>
      <c r="P335" s="37"/>
      <c r="Q335" s="37"/>
      <c r="R335" s="37"/>
      <c r="S335" s="28"/>
    </row>
    <row r="336" spans="2:19" ht="21.75">
      <c r="B336" s="24" t="s">
        <v>499</v>
      </c>
      <c r="F336" s="67">
        <v>45000</v>
      </c>
      <c r="G336" s="28" t="s">
        <v>15</v>
      </c>
      <c r="H336" s="37"/>
      <c r="I336" s="28"/>
      <c r="J336" s="37"/>
      <c r="K336" s="28"/>
      <c r="L336" s="37"/>
      <c r="M336" s="28"/>
      <c r="N336" s="37"/>
      <c r="O336" s="9"/>
      <c r="P336" s="37"/>
      <c r="Q336" s="30"/>
      <c r="R336" s="46"/>
      <c r="S336" s="28"/>
    </row>
    <row r="337" spans="2:19" ht="21.75">
      <c r="B337" s="151" t="s">
        <v>451</v>
      </c>
      <c r="C337" s="160"/>
      <c r="D337" s="160"/>
      <c r="E337" s="160"/>
      <c r="F337" s="25">
        <v>5000</v>
      </c>
      <c r="G337" s="10" t="s">
        <v>15</v>
      </c>
      <c r="H337" s="28"/>
      <c r="I337" s="28"/>
      <c r="J337" s="30"/>
      <c r="K337" s="28"/>
      <c r="L337" s="30"/>
      <c r="M337" s="28"/>
      <c r="N337" s="30"/>
      <c r="O337" s="28"/>
      <c r="P337" s="25"/>
      <c r="Q337" s="293"/>
      <c r="R337" s="293"/>
      <c r="S337" s="11"/>
    </row>
    <row r="338" spans="2:19" ht="21.75">
      <c r="B338" s="151" t="s">
        <v>452</v>
      </c>
      <c r="C338" s="160"/>
      <c r="D338" s="160"/>
      <c r="E338" s="160"/>
      <c r="F338" s="25">
        <v>20000</v>
      </c>
      <c r="G338" s="10" t="s">
        <v>15</v>
      </c>
      <c r="H338" s="28"/>
      <c r="I338" s="28"/>
      <c r="J338" s="28"/>
      <c r="K338" s="28"/>
      <c r="L338" s="30"/>
      <c r="M338" s="28"/>
      <c r="N338" s="30"/>
      <c r="O338" s="28"/>
      <c r="P338" s="25"/>
      <c r="Q338" s="293"/>
      <c r="R338" s="293"/>
      <c r="S338" s="11"/>
    </row>
    <row r="339" spans="2:19" ht="21.75">
      <c r="B339" s="151" t="s">
        <v>453</v>
      </c>
      <c r="C339" s="160"/>
      <c r="D339" s="160"/>
      <c r="E339" s="160"/>
      <c r="F339" s="25">
        <v>5000</v>
      </c>
      <c r="G339" s="10" t="s">
        <v>15</v>
      </c>
      <c r="H339" s="28"/>
      <c r="I339" s="28"/>
      <c r="J339" s="28"/>
      <c r="K339" s="28"/>
      <c r="L339" s="30"/>
      <c r="M339" s="28"/>
      <c r="N339" s="30"/>
      <c r="O339" s="28"/>
      <c r="P339" s="25"/>
      <c r="Q339" s="293"/>
      <c r="R339" s="293"/>
      <c r="S339" s="11"/>
    </row>
    <row r="340" spans="2:19" ht="21.75">
      <c r="B340" s="151" t="s">
        <v>454</v>
      </c>
      <c r="C340" s="160"/>
      <c r="D340" s="160"/>
      <c r="E340" s="160"/>
      <c r="F340" s="25">
        <v>40000</v>
      </c>
      <c r="G340" s="10" t="s">
        <v>15</v>
      </c>
      <c r="H340" s="28"/>
      <c r="I340" s="28"/>
      <c r="J340" s="28"/>
      <c r="K340" s="28"/>
      <c r="L340" s="30"/>
      <c r="M340" s="28"/>
      <c r="N340" s="30"/>
      <c r="O340" s="28"/>
      <c r="P340" s="25"/>
      <c r="Q340" s="293"/>
      <c r="R340" s="293"/>
      <c r="S340" s="11"/>
    </row>
    <row r="341" spans="2:19" ht="21.75">
      <c r="B341" s="151" t="s">
        <v>455</v>
      </c>
      <c r="C341" s="160"/>
      <c r="D341" s="160"/>
      <c r="E341" s="160"/>
      <c r="F341" s="25">
        <v>3500</v>
      </c>
      <c r="G341" s="10" t="s">
        <v>15</v>
      </c>
      <c r="H341" s="28"/>
      <c r="I341" s="28"/>
      <c r="J341" s="30"/>
      <c r="K341" s="28"/>
      <c r="L341" s="30"/>
      <c r="M341" s="28"/>
      <c r="N341" s="30"/>
      <c r="O341" s="28"/>
      <c r="P341" s="25"/>
      <c r="Q341" s="293"/>
      <c r="R341" s="293"/>
      <c r="S341" s="11"/>
    </row>
    <row r="342" spans="2:19" ht="21.75">
      <c r="B342" s="151" t="s">
        <v>456</v>
      </c>
      <c r="C342" s="160"/>
      <c r="D342" s="160"/>
      <c r="E342" s="7"/>
      <c r="F342" s="25">
        <v>4400</v>
      </c>
      <c r="G342" s="10" t="s">
        <v>15</v>
      </c>
      <c r="H342" s="28"/>
      <c r="I342" s="28"/>
      <c r="J342" s="30"/>
      <c r="K342" s="28"/>
      <c r="L342" s="30"/>
      <c r="M342" s="28"/>
      <c r="N342" s="30"/>
      <c r="O342" s="28"/>
      <c r="P342" s="25"/>
      <c r="Q342" s="293"/>
      <c r="R342" s="293"/>
      <c r="S342" s="11"/>
    </row>
    <row r="343" spans="2:19" ht="21.75">
      <c r="B343" s="23" t="s">
        <v>457</v>
      </c>
      <c r="C343" s="7"/>
      <c r="D343" s="7"/>
      <c r="E343" s="266"/>
      <c r="F343" s="44">
        <v>17000</v>
      </c>
      <c r="G343" s="28" t="s">
        <v>15</v>
      </c>
      <c r="H343" s="10"/>
      <c r="I343" s="28"/>
      <c r="J343" s="42"/>
      <c r="K343" s="43"/>
      <c r="L343" s="63"/>
      <c r="M343" s="28"/>
      <c r="N343" s="46"/>
      <c r="O343" s="28"/>
      <c r="P343" s="44"/>
      <c r="Q343" s="44"/>
      <c r="R343" s="44"/>
      <c r="S343" s="28"/>
    </row>
    <row r="344" spans="2:19" ht="22.5" thickBot="1">
      <c r="B344" s="24"/>
      <c r="C344" s="7"/>
      <c r="D344" s="7"/>
      <c r="E344" s="198" t="s">
        <v>248</v>
      </c>
      <c r="F344" s="283">
        <f>SUM(F335:F343)</f>
        <v>169900</v>
      </c>
      <c r="G344" s="52" t="s">
        <v>15</v>
      </c>
      <c r="H344" s="98"/>
      <c r="I344" s="34"/>
      <c r="J344" s="159"/>
      <c r="K344" s="64"/>
      <c r="L344" s="166"/>
      <c r="M344" s="34"/>
      <c r="N344" s="73"/>
      <c r="O344" s="34"/>
      <c r="P344" s="35"/>
      <c r="Q344" s="115"/>
      <c r="R344" s="115"/>
      <c r="S344" s="56"/>
    </row>
    <row r="345" spans="2:19" ht="23.25" thickBot="1" thickTop="1">
      <c r="B345" s="16"/>
      <c r="C345" s="2"/>
      <c r="D345" s="2"/>
      <c r="E345" s="105" t="s">
        <v>58</v>
      </c>
      <c r="F345" s="220">
        <v>2275900</v>
      </c>
      <c r="G345" s="270" t="s">
        <v>15</v>
      </c>
      <c r="H345" s="260"/>
      <c r="I345" s="141"/>
      <c r="J345" s="73"/>
      <c r="K345" s="34"/>
      <c r="L345" s="73"/>
      <c r="M345" s="34"/>
      <c r="N345" s="73"/>
      <c r="O345" s="34"/>
      <c r="P345" s="148"/>
      <c r="Q345" s="148"/>
      <c r="R345" s="148"/>
      <c r="S345" s="149"/>
    </row>
    <row r="346" spans="2:19" ht="22.5" thickTop="1">
      <c r="B346" s="7"/>
      <c r="C346" s="7"/>
      <c r="D346" s="7"/>
      <c r="E346" s="157"/>
      <c r="F346" s="44"/>
      <c r="G346" s="10"/>
      <c r="H346" s="79"/>
      <c r="I346" s="10"/>
      <c r="J346" s="46"/>
      <c r="K346" s="10"/>
      <c r="L346" s="79"/>
      <c r="M346" s="10"/>
      <c r="N346" s="81"/>
      <c r="O346" s="10"/>
      <c r="P346" s="44"/>
      <c r="Q346" s="44"/>
      <c r="R346" s="44"/>
      <c r="S346" s="10"/>
    </row>
    <row r="347" spans="2:19" ht="21.75">
      <c r="B347" s="76"/>
      <c r="C347" s="7"/>
      <c r="D347" s="7"/>
      <c r="E347" s="7"/>
      <c r="F347" s="44"/>
      <c r="G347" s="7"/>
      <c r="H347" s="7"/>
      <c r="I347" s="7"/>
      <c r="J347" s="7"/>
      <c r="K347" s="7"/>
      <c r="L347" s="7"/>
      <c r="M347" s="7"/>
      <c r="N347" s="7"/>
      <c r="O347" s="7"/>
      <c r="P347" s="45"/>
      <c r="Q347" s="45"/>
      <c r="R347" s="45"/>
      <c r="S347" s="7"/>
    </row>
    <row r="348" spans="2:19" ht="21.75">
      <c r="B348" s="76"/>
      <c r="C348" s="7"/>
      <c r="D348" s="7"/>
      <c r="E348" s="7"/>
      <c r="F348" s="44"/>
      <c r="G348" s="7"/>
      <c r="H348" s="7"/>
      <c r="I348" s="7"/>
      <c r="J348" s="7"/>
      <c r="K348" s="7"/>
      <c r="L348" s="7"/>
      <c r="M348" s="7"/>
      <c r="N348" s="7"/>
      <c r="O348" s="7"/>
      <c r="P348" s="45"/>
      <c r="Q348" s="45"/>
      <c r="R348" s="45"/>
      <c r="S348" s="7"/>
    </row>
    <row r="349" spans="2:19" ht="21.75">
      <c r="B349" s="76"/>
      <c r="C349" s="7"/>
      <c r="D349" s="7"/>
      <c r="E349" s="7"/>
      <c r="F349" s="44"/>
      <c r="G349" s="7"/>
      <c r="H349" s="7"/>
      <c r="I349" s="7"/>
      <c r="J349" s="7"/>
      <c r="K349" s="7"/>
      <c r="L349" s="7"/>
      <c r="M349" s="7"/>
      <c r="N349" s="7"/>
      <c r="O349" s="7"/>
      <c r="P349" s="45"/>
      <c r="Q349" s="45"/>
      <c r="R349" s="45"/>
      <c r="S349" s="7"/>
    </row>
    <row r="350" spans="2:19" ht="21.75">
      <c r="B350" s="7"/>
      <c r="C350" s="7"/>
      <c r="D350" s="7"/>
      <c r="E350" s="47"/>
      <c r="F350" s="248"/>
      <c r="G350" s="10"/>
      <c r="H350" s="95"/>
      <c r="I350" s="10"/>
      <c r="J350" s="81"/>
      <c r="K350" s="10"/>
      <c r="L350" s="81"/>
      <c r="M350" s="10"/>
      <c r="N350" s="81"/>
      <c r="O350" s="10"/>
      <c r="P350" s="128"/>
      <c r="Q350" s="128"/>
      <c r="R350" s="128"/>
      <c r="S350" s="168"/>
    </row>
    <row r="351" spans="2:19" ht="21.75">
      <c r="B351" s="7"/>
      <c r="C351" s="7"/>
      <c r="D351" s="7"/>
      <c r="E351" s="47"/>
      <c r="F351" s="248"/>
      <c r="G351" s="10"/>
      <c r="H351" s="95"/>
      <c r="I351" s="10"/>
      <c r="J351" s="81"/>
      <c r="K351" s="10"/>
      <c r="L351" s="81"/>
      <c r="M351" s="10"/>
      <c r="N351" s="81"/>
      <c r="O351" s="10"/>
      <c r="P351" s="128"/>
      <c r="Q351" s="128"/>
      <c r="R351" s="128"/>
      <c r="S351" s="168"/>
    </row>
    <row r="352" spans="2:19" ht="21.75">
      <c r="B352" s="7"/>
      <c r="C352" s="7"/>
      <c r="D352" s="7"/>
      <c r="E352" s="157"/>
      <c r="F352" s="248"/>
      <c r="G352" s="10"/>
      <c r="H352" s="46"/>
      <c r="I352" s="10"/>
      <c r="J352" s="46"/>
      <c r="K352" s="10"/>
      <c r="L352" s="10"/>
      <c r="M352" s="10"/>
      <c r="N352" s="46"/>
      <c r="O352" s="10"/>
      <c r="P352" s="44"/>
      <c r="Q352" s="44"/>
      <c r="R352" s="44"/>
      <c r="S352" s="10"/>
    </row>
    <row r="353" spans="2:19" ht="21.75">
      <c r="B353" s="2"/>
      <c r="C353" s="2"/>
      <c r="D353" s="2"/>
      <c r="F353" s="26" t="s">
        <v>59</v>
      </c>
      <c r="N353" s="2"/>
      <c r="O353" s="2"/>
      <c r="P353" s="2"/>
      <c r="Q353" s="2"/>
      <c r="R353" s="2"/>
      <c r="S353" s="40"/>
    </row>
    <row r="354" spans="2:19" ht="21.75">
      <c r="B354" s="24"/>
      <c r="C354" s="7"/>
      <c r="D354" s="7"/>
      <c r="E354" s="4"/>
      <c r="F354" s="12"/>
      <c r="G354" s="13"/>
      <c r="H354" s="373" t="s">
        <v>1</v>
      </c>
      <c r="I354" s="374"/>
      <c r="J354" s="374"/>
      <c r="K354" s="374"/>
      <c r="L354" s="374"/>
      <c r="M354" s="374"/>
      <c r="N354" s="374"/>
      <c r="O354" s="375"/>
      <c r="P354" s="3"/>
      <c r="Q354" s="4"/>
      <c r="R354" s="4"/>
      <c r="S354" s="8"/>
    </row>
    <row r="355" spans="2:19" ht="21.75">
      <c r="B355" s="389" t="s">
        <v>2</v>
      </c>
      <c r="C355" s="390"/>
      <c r="D355" s="390"/>
      <c r="E355" s="391"/>
      <c r="F355" s="389" t="s">
        <v>3</v>
      </c>
      <c r="G355" s="391"/>
      <c r="H355" s="381"/>
      <c r="I355" s="382"/>
      <c r="J355" s="381"/>
      <c r="K355" s="382"/>
      <c r="L355" s="381"/>
      <c r="M355" s="382"/>
      <c r="N355" s="381"/>
      <c r="O355" s="382"/>
      <c r="P355" s="39"/>
      <c r="Q355" s="14"/>
      <c r="R355" s="14"/>
      <c r="S355" s="15"/>
    </row>
    <row r="356" spans="2:19" ht="21.75">
      <c r="B356" s="17"/>
      <c r="C356" s="40"/>
      <c r="D356" s="40"/>
      <c r="E356" s="2"/>
      <c r="F356" s="17"/>
      <c r="G356" s="18"/>
      <c r="H356" s="399"/>
      <c r="I356" s="400"/>
      <c r="J356" s="399"/>
      <c r="K356" s="400"/>
      <c r="L356" s="399"/>
      <c r="M356" s="400"/>
      <c r="N356" s="399"/>
      <c r="O356" s="400"/>
      <c r="P356" s="19"/>
      <c r="Q356" s="288"/>
      <c r="R356" s="288"/>
      <c r="S356" s="20"/>
    </row>
    <row r="357" spans="2:19" ht="21.75">
      <c r="B357" s="21" t="s">
        <v>345</v>
      </c>
      <c r="C357" s="176"/>
      <c r="D357" s="7"/>
      <c r="E357" s="47"/>
      <c r="F357" s="25"/>
      <c r="G357" s="28"/>
      <c r="H357" s="59"/>
      <c r="I357" s="28"/>
      <c r="J357" s="46"/>
      <c r="K357" s="28"/>
      <c r="L357" s="46"/>
      <c r="M357" s="28"/>
      <c r="N357" s="30"/>
      <c r="O357" s="11"/>
      <c r="P357" s="37"/>
      <c r="Q357" s="37"/>
      <c r="R357" s="37"/>
      <c r="S357" s="139"/>
    </row>
    <row r="358" spans="2:19" ht="21.75">
      <c r="B358" s="23" t="s">
        <v>387</v>
      </c>
      <c r="C358" s="7"/>
      <c r="D358" s="7"/>
      <c r="E358" s="160"/>
      <c r="F358" s="25"/>
      <c r="G358" s="10"/>
      <c r="H358" s="28"/>
      <c r="I358" s="10"/>
      <c r="J358" s="28"/>
      <c r="K358" s="28"/>
      <c r="L358" s="30"/>
      <c r="M358" s="10"/>
      <c r="N358" s="28"/>
      <c r="O358" s="28"/>
      <c r="P358" s="37"/>
      <c r="Q358" s="37"/>
      <c r="R358" s="37"/>
      <c r="S358" s="28"/>
    </row>
    <row r="359" spans="2:19" ht="21.75">
      <c r="B359" s="151" t="s">
        <v>251</v>
      </c>
      <c r="C359" s="160"/>
      <c r="D359" s="160"/>
      <c r="E359" s="160"/>
      <c r="F359" s="25">
        <v>10000</v>
      </c>
      <c r="G359" s="10" t="s">
        <v>15</v>
      </c>
      <c r="H359" s="28"/>
      <c r="I359" s="10"/>
      <c r="J359" s="28"/>
      <c r="K359" s="28"/>
      <c r="L359" s="30"/>
      <c r="M359" s="10"/>
      <c r="N359" s="28"/>
      <c r="O359" s="28"/>
      <c r="P359" s="25"/>
      <c r="Q359" s="293"/>
      <c r="R359" s="293"/>
      <c r="S359" s="11"/>
    </row>
    <row r="360" spans="2:19" ht="21.75">
      <c r="B360" s="151" t="s">
        <v>253</v>
      </c>
      <c r="C360" s="160"/>
      <c r="D360" s="160"/>
      <c r="E360" s="160"/>
      <c r="F360" s="25">
        <v>52000</v>
      </c>
      <c r="G360" s="10" t="s">
        <v>15</v>
      </c>
      <c r="H360" s="30"/>
      <c r="I360" s="10"/>
      <c r="J360" s="30"/>
      <c r="K360" s="10"/>
      <c r="L360" s="30"/>
      <c r="M360" s="10"/>
      <c r="N360" s="28"/>
      <c r="O360" s="28"/>
      <c r="P360" s="25"/>
      <c r="Q360" s="293"/>
      <c r="R360" s="293"/>
      <c r="S360" s="11"/>
    </row>
    <row r="361" spans="2:19" ht="21.75">
      <c r="B361" s="151" t="s">
        <v>254</v>
      </c>
      <c r="C361" s="160"/>
      <c r="D361" s="160"/>
      <c r="E361" s="7"/>
      <c r="F361" s="25">
        <v>100000</v>
      </c>
      <c r="G361" s="10" t="s">
        <v>15</v>
      </c>
      <c r="H361" s="28"/>
      <c r="I361" s="10"/>
      <c r="J361" s="30"/>
      <c r="K361" s="10"/>
      <c r="L361" s="30"/>
      <c r="M361" s="10"/>
      <c r="N361" s="28"/>
      <c r="O361" s="28"/>
      <c r="P361" s="25"/>
      <c r="Q361" s="293"/>
      <c r="R361" s="293"/>
      <c r="S361" s="11"/>
    </row>
    <row r="362" spans="2:19" ht="21.75">
      <c r="B362" s="151" t="s">
        <v>458</v>
      </c>
      <c r="C362" s="160"/>
      <c r="D362" s="160"/>
      <c r="E362" s="7"/>
      <c r="F362" s="25">
        <v>5000</v>
      </c>
      <c r="G362" s="10" t="s">
        <v>15</v>
      </c>
      <c r="H362" s="28"/>
      <c r="I362" s="10"/>
      <c r="J362" s="30"/>
      <c r="K362" s="10"/>
      <c r="L362" s="30"/>
      <c r="M362" s="10"/>
      <c r="N362" s="28"/>
      <c r="O362" s="28"/>
      <c r="P362" s="25"/>
      <c r="Q362" s="293"/>
      <c r="R362" s="293"/>
      <c r="S362" s="11"/>
    </row>
    <row r="363" spans="2:19" ht="21.75">
      <c r="B363" s="23"/>
      <c r="C363" s="7"/>
      <c r="D363" s="7"/>
      <c r="E363" s="160"/>
      <c r="F363" s="25"/>
      <c r="G363" s="10"/>
      <c r="H363" s="28"/>
      <c r="I363" s="10"/>
      <c r="J363" s="30"/>
      <c r="K363" s="10"/>
      <c r="L363" s="30"/>
      <c r="M363" s="10"/>
      <c r="N363" s="28"/>
      <c r="O363" s="28"/>
      <c r="P363" s="25"/>
      <c r="Q363" s="293"/>
      <c r="R363" s="293"/>
      <c r="S363" s="11"/>
    </row>
    <row r="364" spans="2:19" ht="22.5" thickBot="1">
      <c r="B364" s="151"/>
      <c r="C364" s="160"/>
      <c r="D364" s="160"/>
      <c r="E364" s="157" t="s">
        <v>44</v>
      </c>
      <c r="F364" s="227">
        <f>SUM(F359:F363)</f>
        <v>167000</v>
      </c>
      <c r="G364" s="70" t="s">
        <v>15</v>
      </c>
      <c r="H364" s="98"/>
      <c r="I364" s="52"/>
      <c r="J364" s="98"/>
      <c r="K364" s="52"/>
      <c r="L364" s="98"/>
      <c r="M364" s="52"/>
      <c r="N364" s="34"/>
      <c r="O364" s="34"/>
      <c r="P364" s="33"/>
      <c r="Q364" s="33"/>
      <c r="R364" s="33"/>
      <c r="S364" s="34"/>
    </row>
    <row r="365" spans="2:19" ht="22.5" thickTop="1">
      <c r="B365" s="23" t="s">
        <v>255</v>
      </c>
      <c r="C365" s="76"/>
      <c r="D365" s="76"/>
      <c r="E365" s="7"/>
      <c r="F365" s="25"/>
      <c r="G365" s="10"/>
      <c r="H365" s="28"/>
      <c r="I365" s="10"/>
      <c r="J365" s="28"/>
      <c r="K365" s="10"/>
      <c r="L365" s="30"/>
      <c r="M365" s="10"/>
      <c r="N365" s="30"/>
      <c r="O365" s="28"/>
      <c r="P365" s="29"/>
      <c r="Q365" s="295"/>
      <c r="R365" s="295"/>
      <c r="S365" s="11"/>
    </row>
    <row r="366" spans="2:19" ht="21.75">
      <c r="B366" s="24" t="s">
        <v>256</v>
      </c>
      <c r="C366" s="7"/>
      <c r="D366" s="7"/>
      <c r="E366" s="7"/>
      <c r="F366" s="25"/>
      <c r="G366" s="10"/>
      <c r="H366" s="28"/>
      <c r="I366" s="10"/>
      <c r="J366" s="30"/>
      <c r="K366" s="10"/>
      <c r="L366" s="28"/>
      <c r="M366" s="10"/>
      <c r="N366" s="30"/>
      <c r="O366" s="28"/>
      <c r="P366" s="29"/>
      <c r="Q366" s="295"/>
      <c r="R366" s="295"/>
      <c r="S366" s="11"/>
    </row>
    <row r="367" spans="2:19" ht="21.75">
      <c r="B367" s="24" t="s">
        <v>392</v>
      </c>
      <c r="C367" s="7"/>
      <c r="D367" s="7"/>
      <c r="E367" s="7"/>
      <c r="F367" s="25">
        <v>30000</v>
      </c>
      <c r="G367" s="10" t="s">
        <v>15</v>
      </c>
      <c r="H367" s="28"/>
      <c r="I367" s="10"/>
      <c r="J367" s="28"/>
      <c r="K367" s="10"/>
      <c r="L367" s="30"/>
      <c r="M367" s="10"/>
      <c r="N367" s="30"/>
      <c r="O367" s="28"/>
      <c r="P367" s="58"/>
      <c r="Q367" s="183"/>
      <c r="R367" s="183"/>
      <c r="S367" s="11"/>
    </row>
    <row r="368" spans="2:19" ht="21.75">
      <c r="B368" s="24" t="s">
        <v>459</v>
      </c>
      <c r="C368" s="7"/>
      <c r="D368" s="7"/>
      <c r="E368" s="7"/>
      <c r="F368" s="25">
        <v>5000</v>
      </c>
      <c r="G368" s="10" t="s">
        <v>15</v>
      </c>
      <c r="H368" s="28"/>
      <c r="I368" s="28"/>
      <c r="J368" s="46"/>
      <c r="K368" s="28"/>
      <c r="L368" s="30"/>
      <c r="M368" s="10"/>
      <c r="N368" s="30"/>
      <c r="O368" s="28"/>
      <c r="P368" s="58"/>
      <c r="Q368" s="183"/>
      <c r="R368" s="183"/>
      <c r="S368" s="11"/>
    </row>
    <row r="369" spans="2:19" ht="21.75">
      <c r="B369" s="151" t="s">
        <v>252</v>
      </c>
      <c r="C369" s="160"/>
      <c r="D369" s="160"/>
      <c r="E369" s="160"/>
      <c r="F369" s="25">
        <v>20000</v>
      </c>
      <c r="G369" s="10" t="s">
        <v>15</v>
      </c>
      <c r="H369" s="190"/>
      <c r="I369" s="10"/>
      <c r="J369" s="28"/>
      <c r="K369" s="10"/>
      <c r="L369" s="30"/>
      <c r="M369" s="10"/>
      <c r="N369" s="28"/>
      <c r="O369" s="28"/>
      <c r="P369" s="25"/>
      <c r="Q369" s="293"/>
      <c r="R369" s="293"/>
      <c r="S369" s="11"/>
    </row>
    <row r="370" spans="2:19" ht="21.75">
      <c r="B370" s="24"/>
      <c r="C370" s="7"/>
      <c r="D370" s="7"/>
      <c r="E370" s="7"/>
      <c r="F370" s="38"/>
      <c r="G370" s="17"/>
      <c r="H370" s="43"/>
      <c r="I370" s="28"/>
      <c r="J370" s="46"/>
      <c r="K370" s="28"/>
      <c r="L370" s="46"/>
      <c r="M370" s="28"/>
      <c r="N370" s="46"/>
      <c r="O370" s="28"/>
      <c r="P370" s="38"/>
      <c r="Q370" s="38"/>
      <c r="R370" s="38"/>
      <c r="S370" s="43"/>
    </row>
    <row r="371" spans="2:19" ht="21.75">
      <c r="B371" s="24"/>
      <c r="C371" s="7"/>
      <c r="D371" s="7"/>
      <c r="E371" s="198" t="s">
        <v>248</v>
      </c>
      <c r="F371" s="286">
        <f>SUM(F367:F370)</f>
        <v>55000</v>
      </c>
      <c r="G371" s="217" t="s">
        <v>15</v>
      </c>
      <c r="H371" s="272"/>
      <c r="I371" s="217"/>
      <c r="J371" s="216"/>
      <c r="K371" s="217"/>
      <c r="L371" s="216"/>
      <c r="M371" s="217"/>
      <c r="N371" s="216"/>
      <c r="O371" s="217"/>
      <c r="P371" s="258"/>
      <c r="Q371" s="258"/>
      <c r="R371" s="258"/>
      <c r="S371" s="217"/>
    </row>
    <row r="372" spans="2:19" ht="22.5" thickBot="1">
      <c r="B372" s="16"/>
      <c r="C372" s="2"/>
      <c r="D372" s="2"/>
      <c r="E372" s="193" t="s">
        <v>258</v>
      </c>
      <c r="F372" s="219">
        <v>222000</v>
      </c>
      <c r="G372" s="64" t="s">
        <v>15</v>
      </c>
      <c r="H372" s="92"/>
      <c r="I372" s="64"/>
      <c r="J372" s="92"/>
      <c r="K372" s="64"/>
      <c r="L372" s="92"/>
      <c r="M372" s="64"/>
      <c r="N372" s="92"/>
      <c r="O372" s="64"/>
      <c r="P372" s="259"/>
      <c r="Q372" s="259"/>
      <c r="R372" s="259"/>
      <c r="S372" s="64"/>
    </row>
    <row r="373" spans="2:19" ht="22.5" thickTop="1">
      <c r="B373" s="7"/>
      <c r="C373" s="7"/>
      <c r="D373" s="7"/>
      <c r="E373" s="157"/>
      <c r="F373" s="248"/>
      <c r="G373" s="10"/>
      <c r="H373" s="46"/>
      <c r="I373" s="10"/>
      <c r="J373" s="46"/>
      <c r="K373" s="10"/>
      <c r="L373" s="10"/>
      <c r="M373" s="10"/>
      <c r="N373" s="46"/>
      <c r="O373" s="10"/>
      <c r="P373" s="44"/>
      <c r="Q373" s="44"/>
      <c r="R373" s="44"/>
      <c r="S373" s="10"/>
    </row>
    <row r="374" spans="2:19" ht="21.75">
      <c r="B374" s="7"/>
      <c r="C374" s="7"/>
      <c r="D374" s="7"/>
      <c r="E374" s="157"/>
      <c r="F374" s="248"/>
      <c r="G374" s="10"/>
      <c r="H374" s="46"/>
      <c r="I374" s="10"/>
      <c r="J374" s="46"/>
      <c r="K374" s="10"/>
      <c r="L374" s="10"/>
      <c r="M374" s="10"/>
      <c r="N374" s="46"/>
      <c r="O374" s="10"/>
      <c r="P374" s="44"/>
      <c r="Q374" s="44"/>
      <c r="R374" s="44"/>
      <c r="S374" s="10"/>
    </row>
    <row r="375" spans="2:19" ht="21.75">
      <c r="B375" s="7"/>
      <c r="C375" s="7"/>
      <c r="D375" s="7"/>
      <c r="E375" s="157"/>
      <c r="F375" s="248"/>
      <c r="G375" s="10"/>
      <c r="H375" s="46"/>
      <c r="I375" s="10"/>
      <c r="J375" s="46"/>
      <c r="K375" s="10"/>
      <c r="L375" s="10"/>
      <c r="M375" s="10"/>
      <c r="N375" s="46"/>
      <c r="O375" s="10"/>
      <c r="P375" s="44"/>
      <c r="Q375" s="44"/>
      <c r="R375" s="44"/>
      <c r="S375" s="10"/>
    </row>
    <row r="376" spans="2:19" ht="21.75">
      <c r="B376" s="7"/>
      <c r="C376" s="7"/>
      <c r="D376" s="7"/>
      <c r="E376" s="157"/>
      <c r="F376" s="248"/>
      <c r="G376" s="10"/>
      <c r="H376" s="46"/>
      <c r="I376" s="10"/>
      <c r="J376" s="46"/>
      <c r="K376" s="10"/>
      <c r="L376" s="10"/>
      <c r="M376" s="10"/>
      <c r="N376" s="46"/>
      <c r="O376" s="10"/>
      <c r="P376" s="44"/>
      <c r="Q376" s="44"/>
      <c r="R376" s="44"/>
      <c r="S376" s="10"/>
    </row>
    <row r="377" spans="2:19" ht="21.75">
      <c r="B377" s="7"/>
      <c r="C377" s="7"/>
      <c r="D377" s="7"/>
      <c r="E377" s="157"/>
      <c r="F377" s="248"/>
      <c r="G377" s="10"/>
      <c r="H377" s="46"/>
      <c r="I377" s="10"/>
      <c r="J377" s="46"/>
      <c r="K377" s="10"/>
      <c r="L377" s="10"/>
      <c r="M377" s="10"/>
      <c r="N377" s="46"/>
      <c r="O377" s="10"/>
      <c r="P377" s="44"/>
      <c r="Q377" s="44"/>
      <c r="R377" s="44"/>
      <c r="S377" s="10"/>
    </row>
    <row r="378" spans="2:19" ht="21.75">
      <c r="B378" s="7"/>
      <c r="C378" s="7"/>
      <c r="D378" s="7"/>
      <c r="E378" s="157"/>
      <c r="F378" s="248"/>
      <c r="G378" s="10"/>
      <c r="H378" s="46"/>
      <c r="I378" s="10"/>
      <c r="J378" s="46"/>
      <c r="K378" s="10"/>
      <c r="L378" s="10"/>
      <c r="M378" s="10"/>
      <c r="N378" s="46"/>
      <c r="O378" s="10"/>
      <c r="P378" s="44"/>
      <c r="Q378" s="44"/>
      <c r="R378" s="44"/>
      <c r="S378" s="10"/>
    </row>
    <row r="379" spans="2:6" ht="21.75">
      <c r="B379" s="2"/>
      <c r="C379" s="2"/>
      <c r="D379" s="2"/>
      <c r="F379" s="26" t="s">
        <v>74</v>
      </c>
    </row>
    <row r="380" spans="2:19" ht="21.75">
      <c r="B380" s="24"/>
      <c r="C380" s="7"/>
      <c r="D380" s="7"/>
      <c r="E380" s="4"/>
      <c r="F380" s="12"/>
      <c r="G380" s="13"/>
      <c r="H380" s="373" t="s">
        <v>1</v>
      </c>
      <c r="I380" s="374"/>
      <c r="J380" s="374"/>
      <c r="K380" s="374"/>
      <c r="L380" s="374"/>
      <c r="M380" s="374"/>
      <c r="N380" s="374"/>
      <c r="O380" s="375"/>
      <c r="P380" s="3"/>
      <c r="Q380" s="4"/>
      <c r="R380" s="4"/>
      <c r="S380" s="8"/>
    </row>
    <row r="381" spans="2:19" ht="21.75">
      <c r="B381" s="389" t="s">
        <v>2</v>
      </c>
      <c r="C381" s="390"/>
      <c r="D381" s="390"/>
      <c r="E381" s="391"/>
      <c r="F381" s="389" t="s">
        <v>3</v>
      </c>
      <c r="G381" s="391"/>
      <c r="H381" s="381"/>
      <c r="I381" s="382"/>
      <c r="J381" s="381"/>
      <c r="K381" s="382"/>
      <c r="L381" s="381"/>
      <c r="M381" s="382"/>
      <c r="N381" s="381"/>
      <c r="O381" s="382"/>
      <c r="P381" s="39"/>
      <c r="Q381" s="14"/>
      <c r="R381" s="14"/>
      <c r="S381" s="15"/>
    </row>
    <row r="382" spans="2:19" ht="21.75">
      <c r="B382" s="17"/>
      <c r="C382" s="40"/>
      <c r="D382" s="40"/>
      <c r="E382" s="2"/>
      <c r="F382" s="17"/>
      <c r="G382" s="18"/>
      <c r="H382" s="399"/>
      <c r="I382" s="400"/>
      <c r="J382" s="399"/>
      <c r="K382" s="400"/>
      <c r="L382" s="399"/>
      <c r="M382" s="400"/>
      <c r="N382" s="399"/>
      <c r="O382" s="400"/>
      <c r="P382" s="19"/>
      <c r="Q382" s="288"/>
      <c r="R382" s="288"/>
      <c r="S382" s="20"/>
    </row>
    <row r="383" spans="2:19" ht="21.75">
      <c r="B383" s="21" t="s">
        <v>347</v>
      </c>
      <c r="C383" s="154"/>
      <c r="F383" s="22"/>
      <c r="H383" s="22"/>
      <c r="J383" s="22"/>
      <c r="K383" s="26"/>
      <c r="L383" s="22"/>
      <c r="N383" s="22"/>
      <c r="O383" s="22"/>
      <c r="P383" s="24"/>
      <c r="Q383" s="24"/>
      <c r="R383" s="24"/>
      <c r="S383" s="57"/>
    </row>
    <row r="384" spans="2:19" ht="21.75">
      <c r="B384" s="23" t="s">
        <v>500</v>
      </c>
      <c r="C384" s="154"/>
      <c r="F384" s="24"/>
      <c r="G384" s="22"/>
      <c r="H384" s="24"/>
      <c r="I384" s="22"/>
      <c r="J384" s="24"/>
      <c r="K384" s="28"/>
      <c r="L384" s="24"/>
      <c r="M384" s="22"/>
      <c r="N384" s="24"/>
      <c r="O384" s="22"/>
      <c r="P384" s="24"/>
      <c r="Q384" s="24"/>
      <c r="R384" s="24"/>
      <c r="S384" s="22"/>
    </row>
    <row r="385" spans="2:19" ht="21.75">
      <c r="B385" s="151" t="s">
        <v>261</v>
      </c>
      <c r="C385" s="154"/>
      <c r="F385" s="67">
        <v>50000</v>
      </c>
      <c r="G385" s="28" t="s">
        <v>15</v>
      </c>
      <c r="H385" s="9"/>
      <c r="I385" s="28"/>
      <c r="J385" s="9"/>
      <c r="K385" s="28"/>
      <c r="L385" s="67"/>
      <c r="M385" s="28"/>
      <c r="N385" s="24"/>
      <c r="O385" s="22"/>
      <c r="P385" s="67"/>
      <c r="Q385" s="67"/>
      <c r="R385" s="67"/>
      <c r="S385" s="28"/>
    </row>
    <row r="386" spans="2:19" ht="21.75">
      <c r="B386" s="151" t="s">
        <v>253</v>
      </c>
      <c r="C386" s="152"/>
      <c r="D386" s="152"/>
      <c r="E386" s="152"/>
      <c r="F386" s="67">
        <v>23000</v>
      </c>
      <c r="G386" s="28" t="s">
        <v>15</v>
      </c>
      <c r="H386" s="9"/>
      <c r="I386" s="28"/>
      <c r="J386" s="9"/>
      <c r="K386" s="28"/>
      <c r="L386" s="37"/>
      <c r="M386" s="28"/>
      <c r="N386" s="24"/>
      <c r="O386" s="22"/>
      <c r="P386" s="67"/>
      <c r="Q386" s="67"/>
      <c r="R386" s="67"/>
      <c r="S386" s="28"/>
    </row>
    <row r="387" spans="2:19" ht="21.75">
      <c r="B387" s="151" t="s">
        <v>460</v>
      </c>
      <c r="C387" s="152"/>
      <c r="D387" s="152"/>
      <c r="E387" s="152"/>
      <c r="F387" s="67">
        <v>20000</v>
      </c>
      <c r="G387" s="28" t="s">
        <v>15</v>
      </c>
      <c r="H387" s="9"/>
      <c r="I387" s="28"/>
      <c r="J387" s="9"/>
      <c r="K387" s="28"/>
      <c r="L387" s="37"/>
      <c r="M387" s="28"/>
      <c r="N387" s="24"/>
      <c r="O387" s="22"/>
      <c r="P387" s="67"/>
      <c r="Q387" s="67"/>
      <c r="R387" s="67"/>
      <c r="S387" s="28"/>
    </row>
    <row r="388" spans="2:19" ht="22.5" thickBot="1">
      <c r="B388" s="201"/>
      <c r="C388" s="202"/>
      <c r="D388" s="202"/>
      <c r="E388" s="198" t="s">
        <v>44</v>
      </c>
      <c r="F388" s="285">
        <f>SUM(F385:F387)</f>
        <v>93000</v>
      </c>
      <c r="G388" s="34" t="s">
        <v>15</v>
      </c>
      <c r="H388" s="70"/>
      <c r="I388" s="34"/>
      <c r="J388" s="70"/>
      <c r="K388" s="34"/>
      <c r="L388" s="165"/>
      <c r="M388" s="34"/>
      <c r="N388" s="70"/>
      <c r="O388" s="34"/>
      <c r="P388" s="54"/>
      <c r="Q388" s="54"/>
      <c r="R388" s="54"/>
      <c r="S388" s="34"/>
    </row>
    <row r="389" spans="2:19" ht="22.5" thickTop="1">
      <c r="B389" s="23" t="s">
        <v>343</v>
      </c>
      <c r="F389" s="25"/>
      <c r="G389" s="10"/>
      <c r="H389" s="58"/>
      <c r="I389" s="10"/>
      <c r="J389" s="30"/>
      <c r="K389" s="10"/>
      <c r="L389" s="30"/>
      <c r="M389" s="10"/>
      <c r="N389" s="30"/>
      <c r="O389" s="10"/>
      <c r="P389" s="30"/>
      <c r="Q389" s="30"/>
      <c r="R389" s="30"/>
      <c r="S389" s="28"/>
    </row>
    <row r="390" spans="2:19" ht="21.75">
      <c r="B390" s="24" t="s">
        <v>227</v>
      </c>
      <c r="F390" s="25">
        <v>34000</v>
      </c>
      <c r="G390" s="10" t="s">
        <v>15</v>
      </c>
      <c r="H390" s="29"/>
      <c r="I390" s="10"/>
      <c r="J390" s="30"/>
      <c r="K390" s="10"/>
      <c r="L390" s="30"/>
      <c r="M390" s="10"/>
      <c r="N390" s="30"/>
      <c r="O390" s="10"/>
      <c r="P390" s="25"/>
      <c r="Q390" s="293"/>
      <c r="R390" s="293"/>
      <c r="S390" s="11"/>
    </row>
    <row r="391" spans="2:19" ht="22.5" thickBot="1">
      <c r="B391" s="24"/>
      <c r="C391" s="7"/>
      <c r="D391" s="7"/>
      <c r="E391" s="50" t="s">
        <v>49</v>
      </c>
      <c r="F391" s="269">
        <f>SUM(F390:F390)</f>
        <v>34000</v>
      </c>
      <c r="G391" s="34" t="s">
        <v>15</v>
      </c>
      <c r="H391" s="55"/>
      <c r="I391" s="34"/>
      <c r="J391" s="112"/>
      <c r="K391" s="34"/>
      <c r="L391" s="112"/>
      <c r="M391" s="34"/>
      <c r="N391" s="112"/>
      <c r="O391" s="34"/>
      <c r="P391" s="51"/>
      <c r="Q391" s="51"/>
      <c r="R391" s="51"/>
      <c r="S391" s="34"/>
    </row>
    <row r="392" spans="2:19" ht="22.5" thickTop="1">
      <c r="B392" s="379" t="s">
        <v>263</v>
      </c>
      <c r="C392" s="380"/>
      <c r="D392" s="380"/>
      <c r="E392" s="401"/>
      <c r="F392" s="9"/>
      <c r="G392" s="28"/>
      <c r="H392" s="9"/>
      <c r="I392" s="28"/>
      <c r="J392" s="9"/>
      <c r="K392" s="28"/>
      <c r="L392" s="9"/>
      <c r="M392" s="28"/>
      <c r="N392" s="9"/>
      <c r="O392" s="28"/>
      <c r="P392" s="39"/>
      <c r="Q392" s="39"/>
      <c r="R392" s="39"/>
      <c r="S392" s="22"/>
    </row>
    <row r="393" spans="2:19" ht="21.75">
      <c r="B393" s="383" t="s">
        <v>256</v>
      </c>
      <c r="C393" s="384"/>
      <c r="D393" s="384"/>
      <c r="E393" s="385"/>
      <c r="F393" s="9"/>
      <c r="G393" s="28"/>
      <c r="H393" s="9"/>
      <c r="I393" s="28"/>
      <c r="J393" s="9"/>
      <c r="K393" s="28"/>
      <c r="L393" s="9"/>
      <c r="M393" s="28"/>
      <c r="N393" s="9"/>
      <c r="O393" s="28"/>
      <c r="P393" s="39"/>
      <c r="Q393" s="39"/>
      <c r="R393" s="39"/>
      <c r="S393" s="22"/>
    </row>
    <row r="394" spans="2:19" ht="21.75">
      <c r="B394" s="383" t="s">
        <v>264</v>
      </c>
      <c r="C394" s="384"/>
      <c r="D394" s="384"/>
      <c r="E394" s="385"/>
      <c r="F394" s="37">
        <v>5000</v>
      </c>
      <c r="G394" s="28" t="s">
        <v>15</v>
      </c>
      <c r="H394" s="9"/>
      <c r="I394" s="28"/>
      <c r="J394" s="9"/>
      <c r="K394" s="28"/>
      <c r="L394" s="37"/>
      <c r="M394" s="28"/>
      <c r="N394" s="9"/>
      <c r="O394" s="28"/>
      <c r="P394" s="37"/>
      <c r="Q394" s="37"/>
      <c r="R394" s="37"/>
      <c r="S394" s="28"/>
    </row>
    <row r="395" spans="2:19" ht="21.75">
      <c r="B395" s="203" t="s">
        <v>461</v>
      </c>
      <c r="C395" s="204"/>
      <c r="D395" s="204"/>
      <c r="E395" s="282"/>
      <c r="F395" s="37">
        <v>4500</v>
      </c>
      <c r="G395" s="28"/>
      <c r="H395" s="9"/>
      <c r="I395" s="28"/>
      <c r="J395" s="9"/>
      <c r="K395" s="28"/>
      <c r="L395" s="37"/>
      <c r="M395" s="28"/>
      <c r="N395" s="9"/>
      <c r="O395" s="28"/>
      <c r="P395" s="37"/>
      <c r="Q395" s="37"/>
      <c r="R395" s="37"/>
      <c r="S395" s="28"/>
    </row>
    <row r="396" spans="2:19" ht="21.75">
      <c r="B396" s="203" t="s">
        <v>462</v>
      </c>
      <c r="C396" s="204"/>
      <c r="D396" s="204"/>
      <c r="E396" s="282"/>
      <c r="F396" s="37">
        <v>3000</v>
      </c>
      <c r="G396" s="28"/>
      <c r="H396" s="9"/>
      <c r="I396" s="28"/>
      <c r="J396" s="9"/>
      <c r="K396" s="28"/>
      <c r="L396" s="37"/>
      <c r="M396" s="28"/>
      <c r="N396" s="9"/>
      <c r="O396" s="28"/>
      <c r="P396" s="37"/>
      <c r="Q396" s="37"/>
      <c r="R396" s="37"/>
      <c r="S396" s="28"/>
    </row>
    <row r="397" spans="2:19" ht="21.75">
      <c r="B397" s="383" t="s">
        <v>265</v>
      </c>
      <c r="C397" s="384"/>
      <c r="D397" s="384"/>
      <c r="E397" s="385"/>
      <c r="F397" s="37">
        <v>5000</v>
      </c>
      <c r="G397" s="28" t="s">
        <v>15</v>
      </c>
      <c r="H397" s="9"/>
      <c r="I397" s="28"/>
      <c r="J397" s="9"/>
      <c r="K397" s="28"/>
      <c r="L397" s="37"/>
      <c r="M397" s="28"/>
      <c r="N397" s="9"/>
      <c r="O397" s="28"/>
      <c r="P397" s="37"/>
      <c r="Q397" s="37"/>
      <c r="R397" s="37"/>
      <c r="S397" s="28"/>
    </row>
    <row r="398" spans="2:19" ht="21.75">
      <c r="B398" s="151" t="s">
        <v>262</v>
      </c>
      <c r="C398" s="152"/>
      <c r="D398" s="152"/>
      <c r="E398" s="152"/>
      <c r="F398" s="67">
        <v>20000</v>
      </c>
      <c r="G398" s="28" t="s">
        <v>15</v>
      </c>
      <c r="H398" s="9"/>
      <c r="I398" s="28"/>
      <c r="J398" s="67"/>
      <c r="K398" s="28"/>
      <c r="L398" s="67"/>
      <c r="M398" s="22"/>
      <c r="N398" s="24"/>
      <c r="O398" s="22"/>
      <c r="P398" s="67"/>
      <c r="Q398" s="67"/>
      <c r="R398" s="67"/>
      <c r="S398" s="28"/>
    </row>
    <row r="399" spans="2:19" ht="22.5" thickBot="1">
      <c r="B399" s="409" t="s">
        <v>248</v>
      </c>
      <c r="C399" s="410"/>
      <c r="D399" s="410"/>
      <c r="E399" s="411"/>
      <c r="F399" s="284">
        <f>SUM(F394:F398)</f>
        <v>37500</v>
      </c>
      <c r="G399" s="34" t="s">
        <v>15</v>
      </c>
      <c r="H399" s="70"/>
      <c r="I399" s="34"/>
      <c r="J399" s="165"/>
      <c r="K399" s="34"/>
      <c r="L399" s="165"/>
      <c r="M399" s="34"/>
      <c r="N399" s="70"/>
      <c r="O399" s="34"/>
      <c r="P399" s="165"/>
      <c r="Q399" s="165"/>
      <c r="R399" s="165"/>
      <c r="S399" s="34"/>
    </row>
    <row r="400" spans="2:19" ht="22.5" thickTop="1">
      <c r="B400" s="392" t="s">
        <v>266</v>
      </c>
      <c r="C400" s="393"/>
      <c r="D400" s="393"/>
      <c r="E400" s="394"/>
      <c r="F400" s="9"/>
      <c r="G400" s="28"/>
      <c r="H400" s="9"/>
      <c r="I400" s="28"/>
      <c r="J400" s="9"/>
      <c r="K400" s="28"/>
      <c r="L400" s="9"/>
      <c r="M400" s="28"/>
      <c r="N400" s="9"/>
      <c r="O400" s="28"/>
      <c r="P400" s="39"/>
      <c r="Q400" s="39"/>
      <c r="R400" s="39"/>
      <c r="S400" s="22"/>
    </row>
    <row r="401" spans="2:19" ht="21.75">
      <c r="B401" s="203" t="s">
        <v>466</v>
      </c>
      <c r="C401" s="268"/>
      <c r="D401" s="268"/>
      <c r="E401" s="268"/>
      <c r="F401" s="37">
        <v>173000</v>
      </c>
      <c r="G401" s="28" t="s">
        <v>15</v>
      </c>
      <c r="H401" s="28"/>
      <c r="I401" s="28"/>
      <c r="J401" s="37"/>
      <c r="K401" s="28"/>
      <c r="L401" s="9"/>
      <c r="M401" s="28"/>
      <c r="N401" s="9"/>
      <c r="O401" s="28"/>
      <c r="P401" s="278"/>
      <c r="Q401" s="278"/>
      <c r="R401" s="278"/>
      <c r="S401" s="22"/>
    </row>
    <row r="402" spans="2:19" ht="21.75">
      <c r="B402" s="203" t="s">
        <v>463</v>
      </c>
      <c r="C402" s="268"/>
      <c r="D402" s="268"/>
      <c r="E402" s="268"/>
      <c r="F402" s="37">
        <v>198500</v>
      </c>
      <c r="G402" s="28" t="s">
        <v>15</v>
      </c>
      <c r="H402" s="28"/>
      <c r="I402" s="28"/>
      <c r="J402" s="37"/>
      <c r="K402" s="28"/>
      <c r="L402" s="9"/>
      <c r="M402" s="28"/>
      <c r="N402" s="9"/>
      <c r="O402" s="28"/>
      <c r="P402" s="278"/>
      <c r="Q402" s="278"/>
      <c r="R402" s="278"/>
      <c r="S402" s="22"/>
    </row>
    <row r="403" spans="2:19" ht="21.75">
      <c r="B403" s="203" t="s">
        <v>464</v>
      </c>
      <c r="C403" s="204"/>
      <c r="D403" s="204"/>
      <c r="E403" s="204"/>
      <c r="F403" s="37">
        <v>202000</v>
      </c>
      <c r="G403" s="28" t="s">
        <v>15</v>
      </c>
      <c r="H403" s="28"/>
      <c r="I403" s="28"/>
      <c r="J403" s="37"/>
      <c r="K403" s="28"/>
      <c r="L403" s="9"/>
      <c r="M403" s="28"/>
      <c r="N403" s="9"/>
      <c r="O403" s="28"/>
      <c r="P403" s="37"/>
      <c r="Q403" s="37"/>
      <c r="R403" s="37"/>
      <c r="S403" s="28"/>
    </row>
    <row r="404" spans="2:19" ht="21.75">
      <c r="B404" s="274" t="s">
        <v>465</v>
      </c>
      <c r="C404" s="275"/>
      <c r="D404" s="275"/>
      <c r="E404" s="275"/>
      <c r="F404" s="276">
        <v>198500</v>
      </c>
      <c r="G404" s="277" t="s">
        <v>15</v>
      </c>
      <c r="H404" s="277"/>
      <c r="I404" s="277"/>
      <c r="J404" s="276"/>
      <c r="K404" s="277"/>
      <c r="L404" s="273"/>
      <c r="M404" s="277"/>
      <c r="N404" s="273"/>
      <c r="O404" s="277"/>
      <c r="P404" s="276"/>
      <c r="Q404" s="276"/>
      <c r="R404" s="276"/>
      <c r="S404" s="277"/>
    </row>
    <row r="405" spans="2:19" ht="21.75">
      <c r="B405" s="7"/>
      <c r="C405" s="7"/>
      <c r="D405" s="7"/>
      <c r="E405" s="47"/>
      <c r="F405" s="44"/>
      <c r="G405" s="10"/>
      <c r="H405" s="79"/>
      <c r="I405" s="10"/>
      <c r="J405" s="79"/>
      <c r="K405" s="10"/>
      <c r="L405" s="46"/>
      <c r="M405" s="10"/>
      <c r="N405" s="46"/>
      <c r="O405" s="10"/>
      <c r="P405" s="44"/>
      <c r="Q405" s="44"/>
      <c r="R405" s="44"/>
      <c r="S405" s="10"/>
    </row>
    <row r="406" spans="2:19" ht="21.75">
      <c r="B406" s="7"/>
      <c r="C406" s="7"/>
      <c r="D406" s="7"/>
      <c r="E406" s="47"/>
      <c r="F406" s="79" t="s">
        <v>86</v>
      </c>
      <c r="G406" s="10"/>
      <c r="H406" s="95"/>
      <c r="I406" s="10"/>
      <c r="J406" s="48"/>
      <c r="K406" s="10"/>
      <c r="L406" s="81"/>
      <c r="M406" s="10"/>
      <c r="N406" s="46"/>
      <c r="O406" s="10"/>
      <c r="P406" s="228"/>
      <c r="Q406" s="228"/>
      <c r="R406" s="228"/>
      <c r="S406" s="168"/>
    </row>
    <row r="407" spans="2:19" ht="21.75">
      <c r="B407" s="2"/>
      <c r="C407" s="2"/>
      <c r="D407" s="2"/>
      <c r="E407" s="102"/>
      <c r="F407" s="144"/>
      <c r="G407" s="40"/>
      <c r="H407" s="137"/>
      <c r="I407" s="40"/>
      <c r="J407" s="230"/>
      <c r="K407" s="40"/>
      <c r="L407" s="169"/>
      <c r="M407" s="40"/>
      <c r="N407" s="181"/>
      <c r="O407" s="40"/>
      <c r="P407" s="229"/>
      <c r="Q407" s="229"/>
      <c r="R407" s="229"/>
      <c r="S407" s="231"/>
    </row>
    <row r="408" spans="2:19" ht="21.75">
      <c r="B408" s="24"/>
      <c r="C408" s="7"/>
      <c r="D408" s="7"/>
      <c r="E408" s="7"/>
      <c r="F408" s="9"/>
      <c r="G408" s="11"/>
      <c r="H408" s="376" t="s">
        <v>1</v>
      </c>
      <c r="I408" s="377"/>
      <c r="J408" s="377"/>
      <c r="K408" s="377"/>
      <c r="L408" s="377"/>
      <c r="M408" s="377"/>
      <c r="N408" s="377"/>
      <c r="O408" s="378"/>
      <c r="P408" s="24"/>
      <c r="Q408" s="7"/>
      <c r="R408" s="7"/>
      <c r="S408" s="15"/>
    </row>
    <row r="409" spans="2:19" ht="21.75">
      <c r="B409" s="389" t="s">
        <v>2</v>
      </c>
      <c r="C409" s="390"/>
      <c r="D409" s="390"/>
      <c r="E409" s="391"/>
      <c r="F409" s="389" t="s">
        <v>3</v>
      </c>
      <c r="G409" s="391"/>
      <c r="H409" s="381"/>
      <c r="I409" s="382"/>
      <c r="J409" s="381"/>
      <c r="K409" s="382"/>
      <c r="L409" s="381"/>
      <c r="M409" s="382"/>
      <c r="N409" s="381"/>
      <c r="O409" s="382"/>
      <c r="P409" s="39"/>
      <c r="Q409" s="14"/>
      <c r="R409" s="14"/>
      <c r="S409" s="15"/>
    </row>
    <row r="410" spans="2:19" ht="21.75">
      <c r="B410" s="17"/>
      <c r="C410" s="40"/>
      <c r="D410" s="40"/>
      <c r="E410" s="2"/>
      <c r="F410" s="17"/>
      <c r="G410" s="18"/>
      <c r="H410" s="399"/>
      <c r="I410" s="400"/>
      <c r="J410" s="399"/>
      <c r="K410" s="400"/>
      <c r="L410" s="399"/>
      <c r="M410" s="400"/>
      <c r="N410" s="399"/>
      <c r="O410" s="400"/>
      <c r="P410" s="19"/>
      <c r="Q410" s="288"/>
      <c r="R410" s="288"/>
      <c r="S410" s="20"/>
    </row>
    <row r="411" spans="2:19" ht="21.75">
      <c r="B411" s="23"/>
      <c r="F411" s="25"/>
      <c r="G411" s="10"/>
      <c r="H411" s="58"/>
      <c r="I411" s="10"/>
      <c r="J411" s="30"/>
      <c r="K411" s="10"/>
      <c r="L411" s="30"/>
      <c r="M411" s="10"/>
      <c r="N411" s="30"/>
      <c r="O411" s="10"/>
      <c r="P411" s="30"/>
      <c r="Q411" s="30"/>
      <c r="R411" s="30"/>
      <c r="S411" s="28"/>
    </row>
    <row r="412" spans="2:19" ht="21.75">
      <c r="B412" s="151" t="s">
        <v>467</v>
      </c>
      <c r="C412" s="152"/>
      <c r="D412" s="152"/>
      <c r="F412" s="25">
        <v>198500</v>
      </c>
      <c r="G412" s="10" t="s">
        <v>15</v>
      </c>
      <c r="H412" s="29"/>
      <c r="I412" s="10"/>
      <c r="J412" s="30"/>
      <c r="K412" s="10"/>
      <c r="L412" s="30"/>
      <c r="M412" s="10"/>
      <c r="N412" s="30"/>
      <c r="O412" s="10"/>
      <c r="P412" s="30"/>
      <c r="Q412" s="60"/>
      <c r="R412" s="60"/>
      <c r="S412" s="11"/>
    </row>
    <row r="413" spans="2:19" ht="21.75">
      <c r="B413" s="151" t="s">
        <v>468</v>
      </c>
      <c r="C413" s="152"/>
      <c r="D413" s="152"/>
      <c r="F413" s="25">
        <v>39000</v>
      </c>
      <c r="G413" s="10" t="s">
        <v>15</v>
      </c>
      <c r="H413" s="29"/>
      <c r="I413" s="10"/>
      <c r="J413" s="30"/>
      <c r="K413" s="10"/>
      <c r="L413" s="30"/>
      <c r="M413" s="10"/>
      <c r="N413" s="30"/>
      <c r="O413" s="10"/>
      <c r="P413" s="30"/>
      <c r="Q413" s="60"/>
      <c r="R413" s="60"/>
      <c r="S413" s="11"/>
    </row>
    <row r="414" spans="2:19" ht="21.75">
      <c r="B414" s="151" t="s">
        <v>469</v>
      </c>
      <c r="C414" s="152"/>
      <c r="D414" s="152"/>
      <c r="F414" s="25">
        <v>60000</v>
      </c>
      <c r="G414" s="10" t="s">
        <v>15</v>
      </c>
      <c r="H414" s="29"/>
      <c r="I414" s="10"/>
      <c r="J414" s="30"/>
      <c r="K414" s="10"/>
      <c r="L414" s="30"/>
      <c r="M414" s="10"/>
      <c r="N414" s="30"/>
      <c r="O414" s="10"/>
      <c r="P414" s="30"/>
      <c r="Q414" s="60"/>
      <c r="R414" s="60"/>
      <c r="S414" s="11"/>
    </row>
    <row r="415" spans="2:19" ht="21.75">
      <c r="B415" s="151" t="s">
        <v>470</v>
      </c>
      <c r="C415" s="152"/>
      <c r="D415" s="152"/>
      <c r="F415" s="25">
        <v>199000</v>
      </c>
      <c r="G415" s="10" t="s">
        <v>15</v>
      </c>
      <c r="H415" s="29"/>
      <c r="I415" s="10"/>
      <c r="J415" s="30"/>
      <c r="K415" s="10"/>
      <c r="L415" s="30"/>
      <c r="M415" s="10"/>
      <c r="N415" s="30"/>
      <c r="O415" s="10"/>
      <c r="P415" s="30"/>
      <c r="Q415" s="60"/>
      <c r="R415" s="60"/>
      <c r="S415" s="11"/>
    </row>
    <row r="416" spans="2:19" ht="21.75">
      <c r="B416" s="151" t="s">
        <v>471</v>
      </c>
      <c r="C416" s="152"/>
      <c r="D416" s="152"/>
      <c r="F416" s="25">
        <v>201900</v>
      </c>
      <c r="G416" s="10" t="s">
        <v>15</v>
      </c>
      <c r="H416" s="29"/>
      <c r="I416" s="10"/>
      <c r="J416" s="30"/>
      <c r="K416" s="10"/>
      <c r="L416" s="30"/>
      <c r="M416" s="10"/>
      <c r="N416" s="30"/>
      <c r="O416" s="10"/>
      <c r="P416" s="30"/>
      <c r="Q416" s="60"/>
      <c r="R416" s="60"/>
      <c r="S416" s="11"/>
    </row>
    <row r="417" spans="2:19" ht="21.75">
      <c r="B417" s="151" t="s">
        <v>472</v>
      </c>
      <c r="C417" s="152"/>
      <c r="D417" s="152"/>
      <c r="F417" s="25">
        <v>172000</v>
      </c>
      <c r="G417" s="10" t="s">
        <v>15</v>
      </c>
      <c r="H417" s="29"/>
      <c r="I417" s="10"/>
      <c r="J417" s="30"/>
      <c r="K417" s="10"/>
      <c r="L417" s="30"/>
      <c r="M417" s="10"/>
      <c r="N417" s="30"/>
      <c r="O417" s="10"/>
      <c r="P417" s="30"/>
      <c r="Q417" s="60"/>
      <c r="R417" s="60"/>
      <c r="S417" s="11"/>
    </row>
    <row r="418" spans="2:19" ht="21.75">
      <c r="B418" s="151" t="s">
        <v>473</v>
      </c>
      <c r="C418" s="152"/>
      <c r="D418" s="152"/>
      <c r="F418" s="25">
        <v>99000</v>
      </c>
      <c r="G418" s="10" t="s">
        <v>15</v>
      </c>
      <c r="H418" s="29"/>
      <c r="I418" s="10"/>
      <c r="J418" s="30"/>
      <c r="K418" s="10"/>
      <c r="L418" s="30"/>
      <c r="M418" s="10"/>
      <c r="N418" s="30"/>
      <c r="O418" s="10"/>
      <c r="P418" s="30"/>
      <c r="Q418" s="60"/>
      <c r="R418" s="60"/>
      <c r="S418" s="11"/>
    </row>
    <row r="419" spans="2:19" ht="21.75">
      <c r="B419" s="151" t="s">
        <v>474</v>
      </c>
      <c r="C419" s="152"/>
      <c r="D419" s="152"/>
      <c r="F419" s="25">
        <v>67000</v>
      </c>
      <c r="G419" s="10" t="s">
        <v>15</v>
      </c>
      <c r="H419" s="29"/>
      <c r="I419" s="10"/>
      <c r="J419" s="30"/>
      <c r="K419" s="10"/>
      <c r="L419" s="30"/>
      <c r="M419" s="10"/>
      <c r="N419" s="30"/>
      <c r="O419" s="10"/>
      <c r="P419" s="30"/>
      <c r="Q419" s="60"/>
      <c r="R419" s="60"/>
      <c r="S419" s="11"/>
    </row>
    <row r="420" spans="2:19" ht="21.75">
      <c r="B420" s="151" t="s">
        <v>475</v>
      </c>
      <c r="C420" s="152"/>
      <c r="D420" s="152"/>
      <c r="F420" s="25">
        <v>51000</v>
      </c>
      <c r="G420" s="10" t="s">
        <v>15</v>
      </c>
      <c r="H420" s="29"/>
      <c r="I420" s="10"/>
      <c r="J420" s="30"/>
      <c r="K420" s="10"/>
      <c r="L420" s="30"/>
      <c r="M420" s="10"/>
      <c r="N420" s="30"/>
      <c r="O420" s="10"/>
      <c r="P420" s="30"/>
      <c r="Q420" s="60"/>
      <c r="R420" s="60"/>
      <c r="S420" s="11"/>
    </row>
    <row r="421" spans="2:19" ht="21.75">
      <c r="B421" s="151" t="s">
        <v>476</v>
      </c>
      <c r="C421" s="152"/>
      <c r="D421" s="152"/>
      <c r="F421" s="25">
        <v>101800</v>
      </c>
      <c r="G421" s="10" t="s">
        <v>15</v>
      </c>
      <c r="H421" s="29"/>
      <c r="I421" s="10"/>
      <c r="J421" s="30"/>
      <c r="K421" s="10"/>
      <c r="L421" s="30"/>
      <c r="M421" s="10"/>
      <c r="N421" s="30"/>
      <c r="O421" s="10"/>
      <c r="P421" s="30"/>
      <c r="Q421" s="60"/>
      <c r="R421" s="60"/>
      <c r="S421" s="11"/>
    </row>
    <row r="422" spans="2:19" ht="21.75">
      <c r="B422" s="151" t="s">
        <v>477</v>
      </c>
      <c r="C422" s="152"/>
      <c r="D422" s="152"/>
      <c r="F422" s="25">
        <v>49500</v>
      </c>
      <c r="G422" s="10" t="s">
        <v>15</v>
      </c>
      <c r="H422" s="29"/>
      <c r="I422" s="10"/>
      <c r="J422" s="30"/>
      <c r="K422" s="10"/>
      <c r="L422" s="30"/>
      <c r="M422" s="10"/>
      <c r="N422" s="30"/>
      <c r="O422" s="10"/>
      <c r="P422" s="30"/>
      <c r="Q422" s="60"/>
      <c r="R422" s="60"/>
      <c r="S422" s="11"/>
    </row>
    <row r="423" spans="2:19" ht="21.75">
      <c r="B423" s="151" t="s">
        <v>478</v>
      </c>
      <c r="C423" s="152"/>
      <c r="D423" s="152"/>
      <c r="F423" s="25">
        <v>50400</v>
      </c>
      <c r="G423" s="10" t="s">
        <v>15</v>
      </c>
      <c r="H423" s="29"/>
      <c r="I423" s="10"/>
      <c r="J423" s="30"/>
      <c r="K423" s="10"/>
      <c r="L423" s="30"/>
      <c r="M423" s="10"/>
      <c r="N423" s="30"/>
      <c r="O423" s="10"/>
      <c r="P423" s="30"/>
      <c r="Q423" s="60"/>
      <c r="R423" s="60"/>
      <c r="S423" s="11"/>
    </row>
    <row r="424" spans="2:19" ht="21.75">
      <c r="B424" s="151" t="s">
        <v>479</v>
      </c>
      <c r="C424" s="152"/>
      <c r="D424" s="152"/>
      <c r="F424" s="25">
        <v>174000</v>
      </c>
      <c r="G424" s="10" t="s">
        <v>15</v>
      </c>
      <c r="H424" s="29"/>
      <c r="I424" s="10"/>
      <c r="J424" s="30"/>
      <c r="K424" s="10"/>
      <c r="L424" s="30"/>
      <c r="M424" s="10"/>
      <c r="N424" s="30"/>
      <c r="O424" s="10"/>
      <c r="P424" s="30"/>
      <c r="Q424" s="60"/>
      <c r="R424" s="60"/>
      <c r="S424" s="11"/>
    </row>
    <row r="425" spans="2:19" ht="21.75">
      <c r="B425" s="151" t="s">
        <v>480</v>
      </c>
      <c r="C425" s="152"/>
      <c r="D425" s="152"/>
      <c r="F425" s="25">
        <v>69000</v>
      </c>
      <c r="G425" s="10" t="s">
        <v>15</v>
      </c>
      <c r="H425" s="29"/>
      <c r="I425" s="10"/>
      <c r="J425" s="30"/>
      <c r="K425" s="10"/>
      <c r="L425" s="30"/>
      <c r="M425" s="10"/>
      <c r="N425" s="30"/>
      <c r="O425" s="10"/>
      <c r="P425" s="30"/>
      <c r="Q425" s="60"/>
      <c r="R425" s="60"/>
      <c r="S425" s="11"/>
    </row>
    <row r="426" spans="2:19" ht="21.75">
      <c r="B426" s="151" t="s">
        <v>501</v>
      </c>
      <c r="C426" s="152"/>
      <c r="D426" s="152"/>
      <c r="F426" s="25">
        <v>65000</v>
      </c>
      <c r="G426" s="10" t="s">
        <v>15</v>
      </c>
      <c r="H426" s="29"/>
      <c r="I426" s="10"/>
      <c r="J426" s="30"/>
      <c r="K426" s="10"/>
      <c r="L426" s="30"/>
      <c r="M426" s="10"/>
      <c r="N426" s="30"/>
      <c r="O426" s="10"/>
      <c r="P426" s="30"/>
      <c r="Q426" s="60"/>
      <c r="R426" s="60"/>
      <c r="S426" s="11"/>
    </row>
    <row r="427" spans="2:19" ht="21.75">
      <c r="B427" s="151" t="s">
        <v>481</v>
      </c>
      <c r="C427" s="152"/>
      <c r="D427" s="152"/>
      <c r="F427" s="25">
        <v>80000</v>
      </c>
      <c r="G427" s="10" t="s">
        <v>15</v>
      </c>
      <c r="H427" s="29"/>
      <c r="I427" s="10"/>
      <c r="J427" s="30"/>
      <c r="K427" s="10"/>
      <c r="L427" s="30"/>
      <c r="M427" s="10"/>
      <c r="N427" s="30"/>
      <c r="O427" s="10"/>
      <c r="P427" s="30"/>
      <c r="Q427" s="60"/>
      <c r="R427" s="60"/>
      <c r="S427" s="11"/>
    </row>
    <row r="428" spans="2:19" ht="21.75">
      <c r="B428" s="151" t="s">
        <v>502</v>
      </c>
      <c r="C428" s="152"/>
      <c r="D428" s="152"/>
      <c r="F428" s="38">
        <v>36000</v>
      </c>
      <c r="G428" s="10" t="s">
        <v>15</v>
      </c>
      <c r="H428" s="29"/>
      <c r="I428" s="10"/>
      <c r="J428" s="30"/>
      <c r="K428" s="10"/>
      <c r="L428" s="60"/>
      <c r="M428" s="10"/>
      <c r="N428" s="30"/>
      <c r="O428" s="10"/>
      <c r="P428" s="30"/>
      <c r="Q428" s="60"/>
      <c r="R428" s="60"/>
      <c r="S428" s="11"/>
    </row>
    <row r="429" spans="2:19" ht="21.75">
      <c r="B429" s="24"/>
      <c r="E429" s="32" t="s">
        <v>94</v>
      </c>
      <c r="F429" s="41">
        <v>2480400</v>
      </c>
      <c r="G429" s="215" t="s">
        <v>15</v>
      </c>
      <c r="H429" s="217"/>
      <c r="I429" s="217"/>
      <c r="J429" s="225"/>
      <c r="K429" s="217"/>
      <c r="L429" s="226"/>
      <c r="M429" s="226"/>
      <c r="N429" s="225"/>
      <c r="O429" s="217"/>
      <c r="P429" s="41"/>
      <c r="Q429" s="298"/>
      <c r="R429" s="298"/>
      <c r="S429" s="6"/>
    </row>
    <row r="430" spans="2:19" ht="22.5" thickBot="1">
      <c r="B430" s="16"/>
      <c r="C430" s="2"/>
      <c r="D430" s="2"/>
      <c r="E430" s="193" t="s">
        <v>95</v>
      </c>
      <c r="F430" s="269">
        <v>2649600</v>
      </c>
      <c r="G430" s="52" t="s">
        <v>15</v>
      </c>
      <c r="H430" s="55"/>
      <c r="I430" s="70"/>
      <c r="J430" s="98"/>
      <c r="K430" s="34"/>
      <c r="L430" s="99"/>
      <c r="M430" s="34"/>
      <c r="N430" s="177"/>
      <c r="O430" s="178"/>
      <c r="P430" s="179"/>
      <c r="Q430" s="179"/>
      <c r="R430" s="179"/>
      <c r="S430" s="34"/>
    </row>
    <row r="431" spans="2:19" ht="22.5" thickTop="1">
      <c r="B431" s="7"/>
      <c r="C431" s="7"/>
      <c r="D431" s="7"/>
      <c r="E431" s="47"/>
      <c r="F431" s="44"/>
      <c r="G431" s="10"/>
      <c r="H431" s="79"/>
      <c r="I431" s="10"/>
      <c r="J431" s="79"/>
      <c r="K431" s="10"/>
      <c r="L431" s="46"/>
      <c r="M431" s="10"/>
      <c r="N431" s="46"/>
      <c r="O431" s="10"/>
      <c r="P431" s="44"/>
      <c r="Q431" s="44"/>
      <c r="R431" s="44"/>
      <c r="S431" s="10"/>
    </row>
    <row r="432" spans="2:19" ht="21.75">
      <c r="B432" s="7"/>
      <c r="C432" s="7"/>
      <c r="D432" s="7"/>
      <c r="E432" s="47"/>
      <c r="F432" s="44"/>
      <c r="G432" s="10"/>
      <c r="H432" s="79"/>
      <c r="I432" s="10"/>
      <c r="J432" s="79"/>
      <c r="K432" s="10"/>
      <c r="L432" s="46"/>
      <c r="M432" s="10"/>
      <c r="N432" s="46"/>
      <c r="O432" s="10"/>
      <c r="P432" s="44"/>
      <c r="Q432" s="44"/>
      <c r="R432" s="44"/>
      <c r="S432" s="10"/>
    </row>
    <row r="433" spans="2:19" ht="21.75">
      <c r="B433" s="7"/>
      <c r="C433" s="7"/>
      <c r="D433" s="7"/>
      <c r="E433" s="47"/>
      <c r="F433" s="44"/>
      <c r="G433" s="10"/>
      <c r="H433" s="95"/>
      <c r="I433" s="10"/>
      <c r="J433" s="48"/>
      <c r="K433" s="10"/>
      <c r="L433" s="81"/>
      <c r="M433" s="10"/>
      <c r="N433" s="46"/>
      <c r="O433" s="10"/>
      <c r="P433" s="228"/>
      <c r="Q433" s="228"/>
      <c r="R433" s="228"/>
      <c r="S433" s="168"/>
    </row>
    <row r="434" spans="2:19" ht="21.75">
      <c r="B434" s="2"/>
      <c r="C434" s="2"/>
      <c r="D434" s="2"/>
      <c r="E434" s="2"/>
      <c r="F434" s="40" t="s">
        <v>93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2:19" ht="21.75">
      <c r="B435" s="24"/>
      <c r="C435" s="7"/>
      <c r="D435" s="7"/>
      <c r="E435" s="7"/>
      <c r="F435" s="9"/>
      <c r="G435" s="11"/>
      <c r="H435" s="376" t="s">
        <v>1</v>
      </c>
      <c r="I435" s="377"/>
      <c r="J435" s="377"/>
      <c r="K435" s="377"/>
      <c r="L435" s="377"/>
      <c r="M435" s="377"/>
      <c r="N435" s="377"/>
      <c r="O435" s="378"/>
      <c r="P435" s="24"/>
      <c r="Q435" s="7"/>
      <c r="R435" s="7"/>
      <c r="S435" s="8"/>
    </row>
    <row r="436" spans="2:19" ht="21.75">
      <c r="B436" s="389" t="s">
        <v>2</v>
      </c>
      <c r="C436" s="390"/>
      <c r="D436" s="390"/>
      <c r="E436" s="391"/>
      <c r="F436" s="389" t="s">
        <v>3</v>
      </c>
      <c r="G436" s="391"/>
      <c r="H436" s="381" t="s">
        <v>4</v>
      </c>
      <c r="I436" s="382"/>
      <c r="J436" s="381" t="s">
        <v>5</v>
      </c>
      <c r="K436" s="382"/>
      <c r="L436" s="381" t="s">
        <v>6</v>
      </c>
      <c r="M436" s="382"/>
      <c r="N436" s="381" t="s">
        <v>7</v>
      </c>
      <c r="O436" s="382"/>
      <c r="P436" s="39" t="s">
        <v>8</v>
      </c>
      <c r="Q436" s="14"/>
      <c r="R436" s="14"/>
      <c r="S436" s="15"/>
    </row>
    <row r="437" spans="2:19" ht="21.75">
      <c r="B437" s="17"/>
      <c r="C437" s="40"/>
      <c r="D437" s="40"/>
      <c r="E437" s="2"/>
      <c r="F437" s="17"/>
      <c r="G437" s="18"/>
      <c r="H437" s="399" t="s">
        <v>9</v>
      </c>
      <c r="I437" s="400"/>
      <c r="J437" s="399" t="s">
        <v>10</v>
      </c>
      <c r="K437" s="400"/>
      <c r="L437" s="399" t="s">
        <v>11</v>
      </c>
      <c r="M437" s="400"/>
      <c r="N437" s="399" t="s">
        <v>12</v>
      </c>
      <c r="O437" s="400"/>
      <c r="P437" s="19"/>
      <c r="Q437" s="288"/>
      <c r="R437" s="288"/>
      <c r="S437" s="20"/>
    </row>
    <row r="438" spans="2:19" ht="21.75">
      <c r="B438" s="21" t="s">
        <v>482</v>
      </c>
      <c r="F438" s="25"/>
      <c r="G438" s="10"/>
      <c r="H438" s="25"/>
      <c r="I438" s="10"/>
      <c r="J438" s="27"/>
      <c r="K438" s="7"/>
      <c r="L438" s="22"/>
      <c r="M438" s="7"/>
      <c r="N438" s="22"/>
      <c r="O438" s="7"/>
      <c r="P438" s="122"/>
      <c r="Q438" s="122"/>
      <c r="R438" s="122"/>
      <c r="S438" s="28"/>
    </row>
    <row r="439" spans="2:19" ht="21.75">
      <c r="B439" s="23" t="s">
        <v>483</v>
      </c>
      <c r="F439" s="22"/>
      <c r="H439" s="22"/>
      <c r="J439" s="22"/>
      <c r="L439" s="22"/>
      <c r="N439" s="22"/>
      <c r="O439" s="22"/>
      <c r="P439" s="22"/>
      <c r="Q439" s="22"/>
      <c r="R439" s="22"/>
      <c r="S439" s="22"/>
    </row>
    <row r="440" spans="2:19" ht="21.75">
      <c r="B440" s="23" t="s">
        <v>489</v>
      </c>
      <c r="F440" s="22"/>
      <c r="H440" s="22"/>
      <c r="J440" s="22"/>
      <c r="K440" s="26"/>
      <c r="L440" s="22"/>
      <c r="N440" s="22"/>
      <c r="O440" s="22"/>
      <c r="P440" s="22"/>
      <c r="Q440" s="22"/>
      <c r="R440" s="22"/>
      <c r="S440" s="22"/>
    </row>
    <row r="441" spans="2:19" ht="21.75">
      <c r="B441" s="151" t="s">
        <v>280</v>
      </c>
      <c r="C441" s="152"/>
      <c r="D441" s="152"/>
      <c r="E441" s="152"/>
      <c r="F441" s="67">
        <v>27950</v>
      </c>
      <c r="G441" s="28" t="s">
        <v>15</v>
      </c>
      <c r="H441" s="45"/>
      <c r="I441" s="28"/>
      <c r="J441" s="7"/>
      <c r="K441" s="28"/>
      <c r="L441" s="45"/>
      <c r="M441" s="28"/>
      <c r="N441" s="7"/>
      <c r="O441" s="22"/>
      <c r="P441" s="67"/>
      <c r="Q441" s="67"/>
      <c r="R441" s="67"/>
      <c r="S441" s="28"/>
    </row>
    <row r="442" spans="2:19" ht="21.75">
      <c r="B442" s="151" t="s">
        <v>281</v>
      </c>
      <c r="C442" s="152"/>
      <c r="D442" s="152"/>
      <c r="E442" s="152"/>
      <c r="F442" s="67">
        <v>25000</v>
      </c>
      <c r="G442" s="28" t="s">
        <v>15</v>
      </c>
      <c r="H442" s="45"/>
      <c r="I442" s="28"/>
      <c r="J442" s="10"/>
      <c r="K442" s="28"/>
      <c r="L442" s="68"/>
      <c r="M442" s="28"/>
      <c r="N442" s="7"/>
      <c r="O442" s="22"/>
      <c r="P442" s="67"/>
      <c r="Q442" s="67"/>
      <c r="R442" s="67"/>
      <c r="S442" s="28"/>
    </row>
    <row r="443" spans="2:19" ht="21.75">
      <c r="B443" s="151" t="s">
        <v>388</v>
      </c>
      <c r="C443" s="152"/>
      <c r="D443" s="152"/>
      <c r="E443" s="152"/>
      <c r="F443" s="67">
        <v>10000</v>
      </c>
      <c r="G443" s="28" t="s">
        <v>15</v>
      </c>
      <c r="H443" s="9"/>
      <c r="I443" s="28"/>
      <c r="J443" s="9"/>
      <c r="K443" s="28"/>
      <c r="L443" s="68"/>
      <c r="M443" s="28"/>
      <c r="N443" s="7"/>
      <c r="O443" s="22"/>
      <c r="P443" s="67"/>
      <c r="Q443" s="67"/>
      <c r="R443" s="67"/>
      <c r="S443" s="28"/>
    </row>
    <row r="444" spans="2:19" ht="21.75">
      <c r="B444" s="151" t="s">
        <v>282</v>
      </c>
      <c r="C444" s="160"/>
      <c r="D444" s="160"/>
      <c r="E444" s="160"/>
      <c r="F444" s="27">
        <v>100000</v>
      </c>
      <c r="G444" s="10" t="s">
        <v>15</v>
      </c>
      <c r="H444" s="30"/>
      <c r="I444" s="10"/>
      <c r="J444" s="68"/>
      <c r="K444" s="10"/>
      <c r="L444" s="30"/>
      <c r="M444" s="10"/>
      <c r="N444" s="22"/>
      <c r="O444" s="7"/>
      <c r="P444" s="27"/>
      <c r="Q444" s="297"/>
      <c r="R444" s="297"/>
      <c r="S444" s="11"/>
    </row>
    <row r="445" spans="2:19" ht="21.75">
      <c r="B445" s="23" t="s">
        <v>484</v>
      </c>
      <c r="F445" s="27">
        <v>55000</v>
      </c>
      <c r="G445" s="69" t="s">
        <v>15</v>
      </c>
      <c r="H445" s="22"/>
      <c r="J445" s="22"/>
      <c r="K445" s="26"/>
      <c r="L445" s="22"/>
      <c r="N445" s="22"/>
      <c r="O445" s="15"/>
      <c r="P445" s="24"/>
      <c r="Q445" s="24"/>
      <c r="R445" s="24"/>
      <c r="S445" s="22"/>
    </row>
    <row r="446" spans="2:19" ht="21.75">
      <c r="B446" s="151" t="s">
        <v>485</v>
      </c>
      <c r="C446" s="152"/>
      <c r="D446" s="152"/>
      <c r="E446" s="152"/>
      <c r="F446" s="27">
        <v>30000</v>
      </c>
      <c r="G446" s="69" t="s">
        <v>15</v>
      </c>
      <c r="H446" s="22"/>
      <c r="J446" s="22"/>
      <c r="K446" s="26"/>
      <c r="L446" s="22"/>
      <c r="N446" s="22"/>
      <c r="O446" s="15"/>
      <c r="P446" s="24"/>
      <c r="Q446" s="24"/>
      <c r="R446" s="24"/>
      <c r="S446" s="22"/>
    </row>
    <row r="447" spans="2:19" ht="21.75">
      <c r="B447" s="151" t="s">
        <v>285</v>
      </c>
      <c r="C447" s="152"/>
      <c r="D447" s="152"/>
      <c r="E447" s="152"/>
      <c r="F447" s="27">
        <v>20000</v>
      </c>
      <c r="G447" s="69" t="s">
        <v>15</v>
      </c>
      <c r="H447" s="22"/>
      <c r="J447" s="22"/>
      <c r="K447" s="26"/>
      <c r="L447" s="22"/>
      <c r="N447" s="22"/>
      <c r="O447" s="15"/>
      <c r="P447" s="24"/>
      <c r="Q447" s="24"/>
      <c r="R447" s="24"/>
      <c r="S447" s="22"/>
    </row>
    <row r="448" spans="2:19" ht="21.75">
      <c r="B448" s="151" t="s">
        <v>486</v>
      </c>
      <c r="C448" s="152"/>
      <c r="D448" s="152"/>
      <c r="E448" s="152"/>
      <c r="F448" s="27">
        <v>50000</v>
      </c>
      <c r="G448" s="69" t="s">
        <v>15</v>
      </c>
      <c r="H448" s="22"/>
      <c r="J448" s="22"/>
      <c r="K448" s="26"/>
      <c r="L448" s="22"/>
      <c r="N448" s="22"/>
      <c r="O448" s="15"/>
      <c r="P448" s="24"/>
      <c r="Q448" s="24"/>
      <c r="R448" s="24"/>
      <c r="S448" s="22"/>
    </row>
    <row r="449" spans="2:19" ht="21.75">
      <c r="B449" s="151" t="s">
        <v>487</v>
      </c>
      <c r="C449" s="152"/>
      <c r="D449" s="152"/>
      <c r="E449" s="152"/>
      <c r="F449" s="22">
        <v>276640</v>
      </c>
      <c r="G449" s="69" t="s">
        <v>15</v>
      </c>
      <c r="H449" s="22"/>
      <c r="J449" s="22"/>
      <c r="K449" s="26"/>
      <c r="L449" s="22"/>
      <c r="N449" s="22"/>
      <c r="O449" s="15"/>
      <c r="P449" s="24"/>
      <c r="Q449" s="24"/>
      <c r="R449" s="24"/>
      <c r="S449" s="22"/>
    </row>
    <row r="450" spans="2:19" ht="21.75">
      <c r="B450" s="151" t="s">
        <v>488</v>
      </c>
      <c r="C450" s="152"/>
      <c r="D450" s="152"/>
      <c r="E450" s="152"/>
      <c r="F450" s="67">
        <v>18000</v>
      </c>
      <c r="G450" s="28" t="s">
        <v>15</v>
      </c>
      <c r="H450" s="45"/>
      <c r="I450" s="28"/>
      <c r="J450" s="7"/>
      <c r="K450" s="28"/>
      <c r="L450" s="45"/>
      <c r="M450" s="28"/>
      <c r="N450" s="7"/>
      <c r="O450" s="22"/>
      <c r="P450" s="67"/>
      <c r="Q450" s="67"/>
      <c r="R450" s="67"/>
      <c r="S450" s="28"/>
    </row>
    <row r="451" spans="2:19" ht="21.75">
      <c r="B451" s="151"/>
      <c r="C451" s="152"/>
      <c r="D451" s="152"/>
      <c r="E451" s="152"/>
      <c r="F451" s="67"/>
      <c r="G451" s="28"/>
      <c r="H451" s="45"/>
      <c r="I451" s="28"/>
      <c r="J451" s="10"/>
      <c r="K451" s="28"/>
      <c r="L451" s="68"/>
      <c r="M451" s="28"/>
      <c r="N451" s="7"/>
      <c r="O451" s="22"/>
      <c r="P451" s="67"/>
      <c r="Q451" s="67"/>
      <c r="R451" s="67"/>
      <c r="S451" s="28"/>
    </row>
    <row r="452" spans="2:19" ht="22.5" thickBot="1">
      <c r="B452" s="24"/>
      <c r="C452" s="7"/>
      <c r="D452" s="76"/>
      <c r="E452" s="50" t="s">
        <v>44</v>
      </c>
      <c r="F452" s="283">
        <f>SUM(F441:F451)</f>
        <v>612590</v>
      </c>
      <c r="G452" s="52" t="s">
        <v>15</v>
      </c>
      <c r="H452" s="135"/>
      <c r="I452" s="52"/>
      <c r="J452" s="98"/>
      <c r="K452" s="34"/>
      <c r="L452" s="99"/>
      <c r="M452" s="99"/>
      <c r="N452" s="98"/>
      <c r="O452" s="34"/>
      <c r="P452" s="98"/>
      <c r="Q452" s="98"/>
      <c r="R452" s="98"/>
      <c r="S452" s="34"/>
    </row>
    <row r="453" spans="2:19" ht="22.5" thickTop="1">
      <c r="B453" s="151" t="s">
        <v>490</v>
      </c>
      <c r="C453" s="130"/>
      <c r="D453" s="130"/>
      <c r="E453" s="7"/>
      <c r="F453" s="25"/>
      <c r="G453" s="10"/>
      <c r="H453" s="58"/>
      <c r="I453" s="28"/>
      <c r="J453" s="46"/>
      <c r="K453" s="28"/>
      <c r="L453" s="28"/>
      <c r="M453" s="22"/>
      <c r="O453" s="22"/>
      <c r="P453" s="61"/>
      <c r="Q453" s="61"/>
      <c r="R453" s="61"/>
      <c r="S453" s="28"/>
    </row>
    <row r="454" spans="2:19" ht="21.75">
      <c r="B454" s="151" t="s">
        <v>289</v>
      </c>
      <c r="C454" s="160"/>
      <c r="D454" s="160"/>
      <c r="E454" s="160"/>
      <c r="F454" s="25">
        <v>453180</v>
      </c>
      <c r="G454" s="10" t="s">
        <v>15</v>
      </c>
      <c r="H454" s="30"/>
      <c r="I454" s="121"/>
      <c r="J454" s="30"/>
      <c r="K454" s="28"/>
      <c r="L454" s="30"/>
      <c r="M454" s="10"/>
      <c r="N454" s="28"/>
      <c r="O454" s="28"/>
      <c r="P454" s="61"/>
      <c r="Q454" s="61"/>
      <c r="R454" s="61"/>
      <c r="S454" s="28"/>
    </row>
    <row r="455" spans="2:19" ht="21.75">
      <c r="B455" s="151" t="s">
        <v>290</v>
      </c>
      <c r="C455" s="160"/>
      <c r="D455" s="160"/>
      <c r="E455" s="160"/>
      <c r="F455" s="25">
        <v>148960</v>
      </c>
      <c r="G455" s="10" t="s">
        <v>15</v>
      </c>
      <c r="H455" s="30"/>
      <c r="I455" s="121"/>
      <c r="J455" s="30"/>
      <c r="K455" s="28"/>
      <c r="L455" s="30"/>
      <c r="M455" s="121"/>
      <c r="N455" s="28"/>
      <c r="O455" s="28"/>
      <c r="P455" s="37"/>
      <c r="Q455" s="37"/>
      <c r="R455" s="37"/>
      <c r="S455" s="28"/>
    </row>
    <row r="456" spans="2:19" ht="22.5" thickBot="1">
      <c r="B456" s="221"/>
      <c r="C456" s="222"/>
      <c r="D456" s="222"/>
      <c r="E456" s="193" t="s">
        <v>49</v>
      </c>
      <c r="F456" s="269">
        <f>SUM(F454:F455)</f>
        <v>602140</v>
      </c>
      <c r="G456" s="70" t="s">
        <v>15</v>
      </c>
      <c r="H456" s="98"/>
      <c r="I456" s="256"/>
      <c r="J456" s="98"/>
      <c r="K456" s="256"/>
      <c r="L456" s="98"/>
      <c r="M456" s="52"/>
      <c r="N456" s="34"/>
      <c r="O456" s="34"/>
      <c r="P456" s="55"/>
      <c r="Q456" s="55"/>
      <c r="R456" s="55"/>
      <c r="S456" s="34"/>
    </row>
    <row r="457" spans="3:19" ht="22.5" thickTop="1">
      <c r="C457" s="7"/>
      <c r="D457" s="7"/>
      <c r="E457" s="47"/>
      <c r="F457" s="248"/>
      <c r="G457" s="10"/>
      <c r="H457" s="44"/>
      <c r="I457" s="121"/>
      <c r="J457" s="46"/>
      <c r="K457" s="10"/>
      <c r="L457" s="46"/>
      <c r="M457" s="46"/>
      <c r="N457" s="46"/>
      <c r="O457" s="10"/>
      <c r="P457" s="46"/>
      <c r="Q457" s="46"/>
      <c r="R457" s="46"/>
      <c r="S457" s="121"/>
    </row>
    <row r="458" spans="3:19" ht="21.75">
      <c r="C458" s="7"/>
      <c r="D458" s="7"/>
      <c r="E458" s="47"/>
      <c r="F458" s="248"/>
      <c r="G458" s="10"/>
      <c r="H458" s="44"/>
      <c r="I458" s="121"/>
      <c r="J458" s="46"/>
      <c r="K458" s="10"/>
      <c r="L458" s="46"/>
      <c r="M458" s="46"/>
      <c r="N458" s="46"/>
      <c r="O458" s="10"/>
      <c r="P458" s="46"/>
      <c r="Q458" s="46"/>
      <c r="R458" s="46"/>
      <c r="S458" s="121"/>
    </row>
    <row r="459" spans="3:19" ht="21.75">
      <c r="C459" s="7"/>
      <c r="D459" s="7"/>
      <c r="E459" s="47"/>
      <c r="F459" s="248"/>
      <c r="G459" s="10"/>
      <c r="H459" s="44"/>
      <c r="I459" s="121"/>
      <c r="J459" s="46"/>
      <c r="K459" s="10"/>
      <c r="L459" s="46"/>
      <c r="M459" s="46"/>
      <c r="N459" s="46"/>
      <c r="O459" s="10"/>
      <c r="P459" s="46"/>
      <c r="Q459" s="46"/>
      <c r="R459" s="46"/>
      <c r="S459" s="121"/>
    </row>
    <row r="460" spans="2:19" ht="21.75">
      <c r="B460" s="76"/>
      <c r="C460" s="7"/>
      <c r="D460" s="7"/>
      <c r="E460" s="47"/>
      <c r="F460" s="248"/>
      <c r="G460" s="10"/>
      <c r="H460" s="44"/>
      <c r="I460" s="121"/>
      <c r="J460" s="46"/>
      <c r="K460" s="10"/>
      <c r="L460" s="46"/>
      <c r="M460" s="46"/>
      <c r="N460" s="46"/>
      <c r="O460" s="10"/>
      <c r="P460" s="46"/>
      <c r="Q460" s="46"/>
      <c r="R460" s="46"/>
      <c r="S460" s="121"/>
    </row>
    <row r="461" spans="2:19" ht="21.75">
      <c r="B461" s="76"/>
      <c r="C461" s="7"/>
      <c r="D461" s="7"/>
      <c r="E461" s="47"/>
      <c r="F461" s="267" t="s">
        <v>176</v>
      </c>
      <c r="G461" s="10"/>
      <c r="H461" s="44"/>
      <c r="I461" s="121"/>
      <c r="J461" s="46"/>
      <c r="K461" s="10"/>
      <c r="L461" s="46"/>
      <c r="M461" s="46"/>
      <c r="N461" s="46"/>
      <c r="O461" s="10"/>
      <c r="P461" s="46"/>
      <c r="Q461" s="46"/>
      <c r="R461" s="46"/>
      <c r="S461" s="121"/>
    </row>
    <row r="462" spans="2:19" ht="21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2:19" ht="21.75">
      <c r="B463" s="24"/>
      <c r="C463" s="7"/>
      <c r="D463" s="7"/>
      <c r="E463" s="7"/>
      <c r="F463" s="9"/>
      <c r="G463" s="11"/>
      <c r="H463" s="376" t="s">
        <v>1</v>
      </c>
      <c r="I463" s="377"/>
      <c r="J463" s="377"/>
      <c r="K463" s="377"/>
      <c r="L463" s="377"/>
      <c r="M463" s="377"/>
      <c r="N463" s="377"/>
      <c r="O463" s="378"/>
      <c r="P463" s="24"/>
      <c r="Q463" s="7"/>
      <c r="R463" s="7"/>
      <c r="S463" s="15"/>
    </row>
    <row r="464" spans="2:19" ht="21.75">
      <c r="B464" s="389" t="s">
        <v>2</v>
      </c>
      <c r="C464" s="390"/>
      <c r="D464" s="390"/>
      <c r="E464" s="391"/>
      <c r="F464" s="389" t="s">
        <v>3</v>
      </c>
      <c r="G464" s="391"/>
      <c r="H464" s="381"/>
      <c r="I464" s="382"/>
      <c r="J464" s="381"/>
      <c r="K464" s="382"/>
      <c r="L464" s="381"/>
      <c r="M464" s="382"/>
      <c r="N464" s="381"/>
      <c r="O464" s="382"/>
      <c r="P464" s="39"/>
      <c r="Q464" s="14"/>
      <c r="R464" s="14"/>
      <c r="S464" s="15"/>
    </row>
    <row r="465" spans="2:19" ht="21.75">
      <c r="B465" s="17"/>
      <c r="C465" s="40"/>
      <c r="D465" s="40"/>
      <c r="E465" s="2"/>
      <c r="F465" s="17"/>
      <c r="G465" s="18"/>
      <c r="H465" s="399"/>
      <c r="I465" s="400"/>
      <c r="J465" s="399"/>
      <c r="K465" s="400"/>
      <c r="L465" s="399"/>
      <c r="M465" s="400"/>
      <c r="N465" s="399"/>
      <c r="O465" s="400"/>
      <c r="P465" s="19"/>
      <c r="Q465" s="288"/>
      <c r="R465" s="288"/>
      <c r="S465" s="20"/>
    </row>
    <row r="466" spans="2:19" ht="21.75">
      <c r="B466" s="24" t="s">
        <v>491</v>
      </c>
      <c r="C466" s="7"/>
      <c r="D466" s="7"/>
      <c r="E466" s="7"/>
      <c r="F466" s="25"/>
      <c r="G466" s="28"/>
      <c r="H466" s="95"/>
      <c r="I466" s="28"/>
      <c r="J466" s="48"/>
      <c r="K466" s="28"/>
      <c r="L466" s="48"/>
      <c r="M466" s="22"/>
      <c r="N466" s="7"/>
      <c r="O466" s="22"/>
      <c r="P466" s="67"/>
      <c r="Q466" s="67"/>
      <c r="R466" s="67"/>
      <c r="S466" s="28"/>
    </row>
    <row r="467" spans="2:19" ht="21.75">
      <c r="B467" s="151" t="s">
        <v>292</v>
      </c>
      <c r="C467" s="160"/>
      <c r="D467" s="160"/>
      <c r="E467" s="7"/>
      <c r="F467" s="25">
        <v>647400</v>
      </c>
      <c r="G467" s="28" t="s">
        <v>15</v>
      </c>
      <c r="H467" s="95"/>
      <c r="I467" s="28"/>
      <c r="J467" s="81"/>
      <c r="K467" s="28"/>
      <c r="L467" s="48"/>
      <c r="M467" s="22"/>
      <c r="N467" s="7"/>
      <c r="O467" s="22"/>
      <c r="P467" s="37"/>
      <c r="Q467" s="37"/>
      <c r="R467" s="37"/>
      <c r="S467" s="28"/>
    </row>
    <row r="468" spans="2:19" ht="22.5" thickBot="1">
      <c r="B468" s="24"/>
      <c r="C468" s="7"/>
      <c r="D468" s="7"/>
      <c r="E468" s="50" t="s">
        <v>56</v>
      </c>
      <c r="F468" s="269">
        <f>SUM(F467:F467)</f>
        <v>647400</v>
      </c>
      <c r="G468" s="34" t="s">
        <v>15</v>
      </c>
      <c r="H468" s="97"/>
      <c r="I468" s="34"/>
      <c r="J468" s="73"/>
      <c r="K468" s="34"/>
      <c r="L468" s="54"/>
      <c r="M468" s="34"/>
      <c r="N468" s="104"/>
      <c r="O468" s="34"/>
      <c r="P468" s="165"/>
      <c r="Q468" s="165"/>
      <c r="R468" s="165"/>
      <c r="S468" s="34"/>
    </row>
    <row r="469" spans="2:19" ht="22.5" thickTop="1">
      <c r="B469" s="21" t="s">
        <v>228</v>
      </c>
      <c r="E469" s="7"/>
      <c r="F469" s="25"/>
      <c r="G469" s="10"/>
      <c r="H469" s="29"/>
      <c r="I469" s="10"/>
      <c r="J469" s="37"/>
      <c r="K469" s="28"/>
      <c r="L469" s="60"/>
      <c r="M469" s="11"/>
      <c r="N469" s="46"/>
      <c r="O469" s="28"/>
      <c r="P469" s="30"/>
      <c r="Q469" s="60"/>
      <c r="R469" s="60"/>
      <c r="S469" s="11"/>
    </row>
    <row r="470" spans="2:19" ht="21.75">
      <c r="B470" s="151" t="s">
        <v>229</v>
      </c>
      <c r="E470" s="7"/>
      <c r="F470" s="27">
        <v>10000</v>
      </c>
      <c r="G470" s="10" t="s">
        <v>15</v>
      </c>
      <c r="H470" s="29"/>
      <c r="I470" s="10"/>
      <c r="J470" s="42"/>
      <c r="K470" s="43"/>
      <c r="L470" s="63"/>
      <c r="M470" s="139"/>
      <c r="N470" s="46"/>
      <c r="O470" s="28"/>
      <c r="P470" s="27"/>
      <c r="Q470" s="297"/>
      <c r="R470" s="297"/>
      <c r="S470" s="11"/>
    </row>
    <row r="471" spans="2:19" ht="22.5" thickBot="1">
      <c r="B471" s="24"/>
      <c r="C471" s="7"/>
      <c r="D471" s="7"/>
      <c r="E471" s="198" t="s">
        <v>53</v>
      </c>
      <c r="F471" s="283">
        <f>SUM(F470:F470)</f>
        <v>10000</v>
      </c>
      <c r="G471" s="52" t="s">
        <v>15</v>
      </c>
      <c r="H471" s="113"/>
      <c r="I471" s="52"/>
      <c r="J471" s="159"/>
      <c r="K471" s="64"/>
      <c r="L471" s="166"/>
      <c r="M471" s="34"/>
      <c r="N471" s="73"/>
      <c r="O471" s="34"/>
      <c r="P471" s="35"/>
      <c r="Q471" s="115"/>
      <c r="R471" s="115"/>
      <c r="S471" s="265"/>
    </row>
    <row r="472" spans="2:19" ht="22.5" thickTop="1">
      <c r="B472" s="21" t="s">
        <v>298</v>
      </c>
      <c r="C472" s="176"/>
      <c r="D472" s="130"/>
      <c r="E472" s="7"/>
      <c r="F472" s="25"/>
      <c r="G472" s="10"/>
      <c r="H472" s="58"/>
      <c r="I472" s="28"/>
      <c r="J472" s="46"/>
      <c r="K472" s="28"/>
      <c r="L472" s="28"/>
      <c r="M472" s="22"/>
      <c r="O472" s="22"/>
      <c r="P472" s="61"/>
      <c r="Q472" s="61"/>
      <c r="R472" s="61"/>
      <c r="S472" s="28"/>
    </row>
    <row r="473" spans="2:19" ht="21.75">
      <c r="B473" s="151" t="s">
        <v>300</v>
      </c>
      <c r="C473" s="160"/>
      <c r="D473" s="160"/>
      <c r="E473" s="160"/>
      <c r="F473" s="25"/>
      <c r="G473" s="10"/>
      <c r="H473" s="28"/>
      <c r="I473" s="10"/>
      <c r="J473" s="28"/>
      <c r="K473" s="28"/>
      <c r="L473" s="28"/>
      <c r="M473" s="10"/>
      <c r="N473" s="28"/>
      <c r="O473" s="28"/>
      <c r="P473" s="61"/>
      <c r="Q473" s="61"/>
      <c r="R473" s="61"/>
      <c r="S473" s="28"/>
    </row>
    <row r="474" spans="2:19" ht="21.75">
      <c r="B474" s="151" t="s">
        <v>492</v>
      </c>
      <c r="C474" s="160"/>
      <c r="D474" s="160"/>
      <c r="E474" s="160"/>
      <c r="F474" s="25">
        <v>30000</v>
      </c>
      <c r="G474" s="10" t="s">
        <v>15</v>
      </c>
      <c r="H474" s="28"/>
      <c r="I474" s="10"/>
      <c r="J474" s="28"/>
      <c r="K474" s="10"/>
      <c r="L474" s="28"/>
      <c r="M474" s="10"/>
      <c r="N474" s="28"/>
      <c r="O474" s="28"/>
      <c r="P474" s="61"/>
      <c r="Q474" s="161"/>
      <c r="R474" s="161"/>
      <c r="S474" s="11"/>
    </row>
    <row r="475" spans="2:19" ht="21.75">
      <c r="B475" s="151" t="s">
        <v>493</v>
      </c>
      <c r="C475" s="160"/>
      <c r="D475" s="160"/>
      <c r="E475" s="160"/>
      <c r="F475" s="25">
        <v>20000</v>
      </c>
      <c r="G475" s="10" t="s">
        <v>15</v>
      </c>
      <c r="H475" s="28"/>
      <c r="I475" s="10"/>
      <c r="J475" s="28"/>
      <c r="K475" s="10"/>
      <c r="L475" s="28"/>
      <c r="M475" s="10"/>
      <c r="N475" s="28"/>
      <c r="O475" s="28"/>
      <c r="P475" s="61"/>
      <c r="Q475" s="161"/>
      <c r="R475" s="161"/>
      <c r="S475" s="11"/>
    </row>
    <row r="476" spans="2:19" ht="21.75">
      <c r="B476" s="151" t="s">
        <v>494</v>
      </c>
      <c r="C476" s="160"/>
      <c r="D476" s="160"/>
      <c r="E476" s="160"/>
      <c r="F476" s="25">
        <v>5000</v>
      </c>
      <c r="G476" s="10" t="s">
        <v>15</v>
      </c>
      <c r="H476" s="28"/>
      <c r="I476" s="10"/>
      <c r="J476" s="28"/>
      <c r="K476" s="10"/>
      <c r="L476" s="28"/>
      <c r="M476" s="10"/>
      <c r="N476" s="28"/>
      <c r="O476" s="28"/>
      <c r="P476" s="61"/>
      <c r="Q476" s="161"/>
      <c r="R476" s="161"/>
      <c r="S476" s="11"/>
    </row>
    <row r="477" spans="2:19" ht="21.75">
      <c r="B477" s="151" t="s">
        <v>495</v>
      </c>
      <c r="C477" s="160"/>
      <c r="D477" s="160"/>
      <c r="E477" s="160"/>
      <c r="F477" s="25">
        <v>2000</v>
      </c>
      <c r="G477" s="10" t="s">
        <v>15</v>
      </c>
      <c r="H477" s="28"/>
      <c r="I477" s="10"/>
      <c r="J477" s="28"/>
      <c r="K477" s="10"/>
      <c r="L477" s="28"/>
      <c r="M477" s="10"/>
      <c r="N477" s="28"/>
      <c r="O477" s="28"/>
      <c r="P477" s="61"/>
      <c r="Q477" s="161"/>
      <c r="R477" s="161"/>
      <c r="S477" s="11"/>
    </row>
    <row r="478" spans="2:19" ht="21.75">
      <c r="B478" s="151" t="s">
        <v>496</v>
      </c>
      <c r="C478" s="160"/>
      <c r="D478" s="160"/>
      <c r="E478" s="160"/>
      <c r="F478" s="25">
        <v>16000</v>
      </c>
      <c r="G478" s="10" t="s">
        <v>15</v>
      </c>
      <c r="H478" s="28"/>
      <c r="I478" s="10"/>
      <c r="J478" s="28"/>
      <c r="K478" s="10"/>
      <c r="L478" s="30"/>
      <c r="M478" s="10"/>
      <c r="N478" s="28"/>
      <c r="O478" s="28"/>
      <c r="P478" s="25"/>
      <c r="Q478" s="293"/>
      <c r="R478" s="293"/>
      <c r="S478" s="11" t="s">
        <v>15</v>
      </c>
    </row>
    <row r="479" spans="2:19" ht="21.75">
      <c r="B479" s="151" t="s">
        <v>355</v>
      </c>
      <c r="C479" s="160"/>
      <c r="D479" s="160"/>
      <c r="E479" s="7"/>
      <c r="F479" s="25">
        <v>10000</v>
      </c>
      <c r="G479" s="10" t="s">
        <v>15</v>
      </c>
      <c r="H479" s="28"/>
      <c r="I479" s="10"/>
      <c r="J479" s="28"/>
      <c r="K479" s="10"/>
      <c r="L479" s="30"/>
      <c r="M479" s="10"/>
      <c r="N479" s="28"/>
      <c r="O479" s="28"/>
      <c r="P479" s="25"/>
      <c r="Q479" s="293"/>
      <c r="R479" s="293"/>
      <c r="S479" s="11"/>
    </row>
    <row r="480" spans="2:19" ht="22.5" thickBot="1">
      <c r="B480" s="151"/>
      <c r="C480" s="160"/>
      <c r="D480" s="160"/>
      <c r="E480" s="157" t="s">
        <v>57</v>
      </c>
      <c r="F480" s="227">
        <f>SUM(F474:F479)</f>
        <v>83000</v>
      </c>
      <c r="G480" s="70" t="s">
        <v>15</v>
      </c>
      <c r="H480" s="34"/>
      <c r="I480" s="52"/>
      <c r="J480" s="34"/>
      <c r="K480" s="52"/>
      <c r="L480" s="98"/>
      <c r="M480" s="52"/>
      <c r="N480" s="34"/>
      <c r="O480" s="34"/>
      <c r="P480" s="33"/>
      <c r="Q480" s="33"/>
      <c r="R480" s="33"/>
      <c r="S480" s="34"/>
    </row>
    <row r="481" spans="2:19" ht="23.25" thickBot="1" thickTop="1">
      <c r="B481" s="213"/>
      <c r="C481" s="2"/>
      <c r="D481" s="2"/>
      <c r="E481" s="105" t="s">
        <v>111</v>
      </c>
      <c r="F481" s="232">
        <v>1955130</v>
      </c>
      <c r="G481" s="117" t="s">
        <v>15</v>
      </c>
      <c r="H481" s="131"/>
      <c r="I481" s="158"/>
      <c r="J481" s="98"/>
      <c r="K481" s="94"/>
      <c r="L481" s="99"/>
      <c r="M481" s="99"/>
      <c r="N481" s="98"/>
      <c r="O481" s="34"/>
      <c r="P481" s="124"/>
      <c r="Q481" s="124"/>
      <c r="R481" s="124"/>
      <c r="S481" s="164"/>
    </row>
    <row r="482" spans="2:19" ht="22.5" thickTop="1">
      <c r="B482" s="76"/>
      <c r="C482" s="7"/>
      <c r="D482" s="7"/>
      <c r="E482" s="47"/>
      <c r="F482" s="248"/>
      <c r="G482" s="10"/>
      <c r="H482" s="44"/>
      <c r="I482" s="121"/>
      <c r="J482" s="46"/>
      <c r="K482" s="121"/>
      <c r="L482" s="46"/>
      <c r="M482" s="46"/>
      <c r="N482" s="46"/>
      <c r="O482" s="10"/>
      <c r="P482" s="46"/>
      <c r="Q482" s="46"/>
      <c r="R482" s="46"/>
      <c r="S482" s="121"/>
    </row>
    <row r="483" spans="2:19" ht="21.75">
      <c r="B483" s="76"/>
      <c r="C483" s="7"/>
      <c r="D483" s="7"/>
      <c r="E483" s="47"/>
      <c r="F483" s="248"/>
      <c r="G483" s="10"/>
      <c r="H483" s="44"/>
      <c r="I483" s="121"/>
      <c r="J483" s="46"/>
      <c r="K483" s="121"/>
      <c r="L483" s="46"/>
      <c r="M483" s="46"/>
      <c r="N483" s="46"/>
      <c r="O483" s="10"/>
      <c r="P483" s="46"/>
      <c r="Q483" s="46"/>
      <c r="R483" s="46"/>
      <c r="S483" s="121"/>
    </row>
    <row r="484" spans="2:19" ht="21.75">
      <c r="B484" s="76"/>
      <c r="C484" s="7"/>
      <c r="D484" s="7"/>
      <c r="E484" s="47"/>
      <c r="F484" s="248"/>
      <c r="G484" s="10"/>
      <c r="H484" s="44"/>
      <c r="I484" s="121"/>
      <c r="J484" s="46"/>
      <c r="K484" s="121"/>
      <c r="L484" s="46"/>
      <c r="M484" s="46"/>
      <c r="N484" s="46"/>
      <c r="O484" s="10"/>
      <c r="P484" s="46"/>
      <c r="Q484" s="46"/>
      <c r="R484" s="46"/>
      <c r="S484" s="121"/>
    </row>
    <row r="485" spans="2:19" ht="21.75">
      <c r="B485" s="76"/>
      <c r="C485" s="7"/>
      <c r="D485" s="7"/>
      <c r="E485" s="47"/>
      <c r="F485" s="248"/>
      <c r="G485" s="10"/>
      <c r="H485" s="44"/>
      <c r="I485" s="121"/>
      <c r="J485" s="46"/>
      <c r="K485" s="121"/>
      <c r="L485" s="46"/>
      <c r="M485" s="46"/>
      <c r="N485" s="46"/>
      <c r="O485" s="10"/>
      <c r="P485" s="46"/>
      <c r="Q485" s="46"/>
      <c r="R485" s="46"/>
      <c r="S485" s="121"/>
    </row>
    <row r="486" spans="2:19" ht="21.75">
      <c r="B486" s="76"/>
      <c r="C486" s="7"/>
      <c r="D486" s="7"/>
      <c r="E486" s="47"/>
      <c r="F486" s="248"/>
      <c r="G486" s="10"/>
      <c r="H486" s="44"/>
      <c r="I486" s="121"/>
      <c r="J486" s="46"/>
      <c r="K486" s="121"/>
      <c r="L486" s="46"/>
      <c r="M486" s="46"/>
      <c r="N486" s="46"/>
      <c r="O486" s="10"/>
      <c r="P486" s="46"/>
      <c r="Q486" s="46"/>
      <c r="R486" s="46"/>
      <c r="S486" s="121"/>
    </row>
    <row r="487" spans="2:19" ht="21.75">
      <c r="B487" s="76"/>
      <c r="C487" s="7"/>
      <c r="D487" s="7"/>
      <c r="E487" s="47"/>
      <c r="F487" s="248"/>
      <c r="G487" s="10"/>
      <c r="H487" s="44"/>
      <c r="I487" s="121"/>
      <c r="J487" s="46"/>
      <c r="K487" s="10"/>
      <c r="L487" s="46"/>
      <c r="M487" s="46"/>
      <c r="N487" s="46"/>
      <c r="O487" s="10"/>
      <c r="P487" s="46"/>
      <c r="Q487" s="46"/>
      <c r="R487" s="46"/>
      <c r="S487" s="121"/>
    </row>
    <row r="488" ht="21.75">
      <c r="F488" s="26" t="s">
        <v>497</v>
      </c>
    </row>
    <row r="489" spans="2:19" ht="21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2:19" ht="21.75">
      <c r="B490" s="24"/>
      <c r="C490" s="7"/>
      <c r="D490" s="7"/>
      <c r="E490" s="7"/>
      <c r="F490" s="9"/>
      <c r="G490" s="11"/>
      <c r="H490" s="376" t="s">
        <v>1</v>
      </c>
      <c r="I490" s="377"/>
      <c r="J490" s="377"/>
      <c r="K490" s="377"/>
      <c r="L490" s="377"/>
      <c r="M490" s="377"/>
      <c r="N490" s="377"/>
      <c r="O490" s="378"/>
      <c r="P490" s="24"/>
      <c r="Q490" s="7"/>
      <c r="R490" s="7"/>
      <c r="S490" s="15"/>
    </row>
    <row r="491" spans="2:19" ht="21.75">
      <c r="B491" s="389" t="s">
        <v>2</v>
      </c>
      <c r="C491" s="390"/>
      <c r="D491" s="390"/>
      <c r="E491" s="391"/>
      <c r="F491" s="389" t="s">
        <v>3</v>
      </c>
      <c r="G491" s="391"/>
      <c r="H491" s="381" t="s">
        <v>4</v>
      </c>
      <c r="I491" s="382"/>
      <c r="J491" s="381" t="s">
        <v>5</v>
      </c>
      <c r="K491" s="382"/>
      <c r="L491" s="381" t="s">
        <v>6</v>
      </c>
      <c r="M491" s="382"/>
      <c r="N491" s="381" t="s">
        <v>7</v>
      </c>
      <c r="O491" s="382"/>
      <c r="P491" s="39" t="s">
        <v>8</v>
      </c>
      <c r="Q491" s="14"/>
      <c r="R491" s="14"/>
      <c r="S491" s="15"/>
    </row>
    <row r="492" spans="2:19" ht="21.75">
      <c r="B492" s="17"/>
      <c r="C492" s="40"/>
      <c r="D492" s="40"/>
      <c r="E492" s="2"/>
      <c r="F492" s="17"/>
      <c r="G492" s="18"/>
      <c r="H492" s="399" t="s">
        <v>9</v>
      </c>
      <c r="I492" s="400"/>
      <c r="J492" s="399" t="s">
        <v>10</v>
      </c>
      <c r="K492" s="400"/>
      <c r="L492" s="399" t="s">
        <v>11</v>
      </c>
      <c r="M492" s="400"/>
      <c r="N492" s="399" t="s">
        <v>12</v>
      </c>
      <c r="O492" s="400"/>
      <c r="P492" s="19"/>
      <c r="Q492" s="288"/>
      <c r="R492" s="288"/>
      <c r="S492" s="20"/>
    </row>
    <row r="493" spans="2:19" ht="21.75">
      <c r="B493" s="23" t="s">
        <v>112</v>
      </c>
      <c r="C493" s="76"/>
      <c r="D493" s="7"/>
      <c r="E493" s="7"/>
      <c r="F493" s="25"/>
      <c r="G493" s="28"/>
      <c r="H493" s="95"/>
      <c r="I493" s="28"/>
      <c r="J493" s="48"/>
      <c r="K493" s="28"/>
      <c r="L493" s="48"/>
      <c r="M493" s="22"/>
      <c r="N493" s="7"/>
      <c r="O493" s="22"/>
      <c r="P493" s="67"/>
      <c r="Q493" s="67"/>
      <c r="R493" s="67"/>
      <c r="S493" s="28"/>
    </row>
    <row r="494" spans="2:19" ht="21.75">
      <c r="B494" s="23" t="s">
        <v>113</v>
      </c>
      <c r="C494" s="76"/>
      <c r="D494" s="7"/>
      <c r="E494" s="7"/>
      <c r="F494" s="29"/>
      <c r="G494" s="28"/>
      <c r="H494" s="79"/>
      <c r="I494" s="28"/>
      <c r="J494" s="81"/>
      <c r="K494" s="28"/>
      <c r="L494" s="81"/>
      <c r="M494" s="28"/>
      <c r="N494" s="146"/>
      <c r="O494" s="28"/>
      <c r="P494" s="37"/>
      <c r="Q494" s="37"/>
      <c r="R494" s="37"/>
      <c r="S494" s="28"/>
    </row>
    <row r="495" spans="2:19" ht="21.75">
      <c r="B495" s="151" t="s">
        <v>303</v>
      </c>
      <c r="C495" s="160"/>
      <c r="D495" s="7"/>
      <c r="E495" s="116"/>
      <c r="F495" s="27">
        <v>67720</v>
      </c>
      <c r="G495" s="28" t="s">
        <v>15</v>
      </c>
      <c r="H495" s="95"/>
      <c r="I495" s="28"/>
      <c r="J495" s="58"/>
      <c r="K495" s="28"/>
      <c r="L495" s="30"/>
      <c r="M495" s="28"/>
      <c r="N495" s="30"/>
      <c r="O495" s="28"/>
      <c r="P495" s="27"/>
      <c r="Q495" s="27"/>
      <c r="R495" s="27"/>
      <c r="S495" s="28"/>
    </row>
    <row r="496" spans="2:19" ht="21.75">
      <c r="B496" s="24" t="s">
        <v>304</v>
      </c>
      <c r="C496" s="7"/>
      <c r="D496" s="7"/>
      <c r="E496" s="116"/>
      <c r="F496" s="27">
        <v>150000</v>
      </c>
      <c r="G496" s="28" t="s">
        <v>15</v>
      </c>
      <c r="H496" s="95"/>
      <c r="I496" s="28"/>
      <c r="J496" s="81"/>
      <c r="K496" s="28"/>
      <c r="L496" s="81"/>
      <c r="M496" s="28"/>
      <c r="N496" s="146"/>
      <c r="O496" s="28"/>
      <c r="P496" s="27"/>
      <c r="Q496" s="27"/>
      <c r="R496" s="27"/>
      <c r="S496" s="28"/>
    </row>
    <row r="497" spans="2:19" ht="21.75">
      <c r="B497" s="23" t="s">
        <v>385</v>
      </c>
      <c r="C497" s="76"/>
      <c r="D497" s="7"/>
      <c r="E497" s="7"/>
      <c r="F497" s="58">
        <v>64650</v>
      </c>
      <c r="G497" s="28" t="s">
        <v>15</v>
      </c>
      <c r="H497" s="79"/>
      <c r="I497" s="28"/>
      <c r="J497" s="81"/>
      <c r="K497" s="28"/>
      <c r="L497" s="81"/>
      <c r="M497" s="28"/>
      <c r="N497" s="146"/>
      <c r="O497" s="28"/>
      <c r="P497" s="37"/>
      <c r="Q497" s="37"/>
      <c r="R497" s="37"/>
      <c r="S497" s="28"/>
    </row>
    <row r="498" spans="2:19" ht="22.5" thickBot="1">
      <c r="B498" s="24"/>
      <c r="C498" s="7"/>
      <c r="D498" s="7"/>
      <c r="E498" s="47" t="s">
        <v>112</v>
      </c>
      <c r="F498" s="195">
        <f>SUM(F495:F497)</f>
        <v>282370</v>
      </c>
      <c r="G498" s="271" t="s">
        <v>15</v>
      </c>
      <c r="H498" s="97"/>
      <c r="I498" s="34"/>
      <c r="J498" s="114"/>
      <c r="K498" s="34"/>
      <c r="L498" s="54"/>
      <c r="M498" s="34"/>
      <c r="N498" s="104"/>
      <c r="O498" s="34"/>
      <c r="P498" s="257"/>
      <c r="Q498" s="257"/>
      <c r="R498" s="257"/>
      <c r="S498" s="34"/>
    </row>
    <row r="499" spans="2:19" ht="23.25" thickBot="1" thickTop="1">
      <c r="B499" s="16"/>
      <c r="C499" s="2"/>
      <c r="D499" s="2"/>
      <c r="E499" s="105" t="s">
        <v>119</v>
      </c>
      <c r="F499" s="233">
        <v>7385000</v>
      </c>
      <c r="G499" s="141" t="s">
        <v>15</v>
      </c>
      <c r="H499" s="166"/>
      <c r="I499" s="34"/>
      <c r="J499" s="114"/>
      <c r="K499" s="34"/>
      <c r="L499" s="54"/>
      <c r="M499" s="34"/>
      <c r="N499" s="104"/>
      <c r="O499" s="34"/>
      <c r="P499" s="192"/>
      <c r="Q499" s="192"/>
      <c r="R499" s="192"/>
      <c r="S499" s="167"/>
    </row>
    <row r="500" ht="22.5" thickTop="1"/>
  </sheetData>
  <sheetProtection/>
  <mergeCells count="242">
    <mergeCell ref="P167:S167"/>
    <mergeCell ref="P193:S193"/>
    <mergeCell ref="H195:I195"/>
    <mergeCell ref="J195:K195"/>
    <mergeCell ref="L195:M195"/>
    <mergeCell ref="H167:I167"/>
    <mergeCell ref="J167:K167"/>
    <mergeCell ref="L167:M167"/>
    <mergeCell ref="N167:O167"/>
    <mergeCell ref="N195:O195"/>
    <mergeCell ref="P111:S111"/>
    <mergeCell ref="H165:O165"/>
    <mergeCell ref="P165:S165"/>
    <mergeCell ref="B166:E166"/>
    <mergeCell ref="F166:G166"/>
    <mergeCell ref="H166:I166"/>
    <mergeCell ref="J166:K166"/>
    <mergeCell ref="L166:M166"/>
    <mergeCell ref="N166:O166"/>
    <mergeCell ref="P166:S166"/>
    <mergeCell ref="N112:O112"/>
    <mergeCell ref="H86:I86"/>
    <mergeCell ref="J86:K86"/>
    <mergeCell ref="L86:M86"/>
    <mergeCell ref="N86:O86"/>
    <mergeCell ref="H112:I112"/>
    <mergeCell ref="J112:K112"/>
    <mergeCell ref="L112:M112"/>
    <mergeCell ref="H30:O30"/>
    <mergeCell ref="H31:I31"/>
    <mergeCell ref="J31:K31"/>
    <mergeCell ref="L31:M31"/>
    <mergeCell ref="N31:O31"/>
    <mergeCell ref="P58:S58"/>
    <mergeCell ref="P59:S59"/>
    <mergeCell ref="H59:I59"/>
    <mergeCell ref="J59:K59"/>
    <mergeCell ref="H58:O58"/>
    <mergeCell ref="A1:O1"/>
    <mergeCell ref="A2:O2"/>
    <mergeCell ref="H3:O3"/>
    <mergeCell ref="B4:E4"/>
    <mergeCell ref="F4:G4"/>
    <mergeCell ref="H4:I4"/>
    <mergeCell ref="J4:K4"/>
    <mergeCell ref="B31:E31"/>
    <mergeCell ref="F31:G31"/>
    <mergeCell ref="H32:I32"/>
    <mergeCell ref="J32:K32"/>
    <mergeCell ref="P60:S60"/>
    <mergeCell ref="H84:O84"/>
    <mergeCell ref="L4:M4"/>
    <mergeCell ref="N4:O4"/>
    <mergeCell ref="L32:M32"/>
    <mergeCell ref="N32:O32"/>
    <mergeCell ref="H5:I5"/>
    <mergeCell ref="J5:K5"/>
    <mergeCell ref="L5:M5"/>
    <mergeCell ref="N5:O5"/>
    <mergeCell ref="N85:O85"/>
    <mergeCell ref="B59:E59"/>
    <mergeCell ref="F59:G59"/>
    <mergeCell ref="L59:M59"/>
    <mergeCell ref="N59:O59"/>
    <mergeCell ref="H60:I60"/>
    <mergeCell ref="J60:K60"/>
    <mergeCell ref="L60:M60"/>
    <mergeCell ref="N60:O60"/>
    <mergeCell ref="C85:D85"/>
    <mergeCell ref="F85:G85"/>
    <mergeCell ref="H85:I85"/>
    <mergeCell ref="J85:K85"/>
    <mergeCell ref="L85:M85"/>
    <mergeCell ref="N113:O113"/>
    <mergeCell ref="B139:E139"/>
    <mergeCell ref="F139:G139"/>
    <mergeCell ref="H139:I139"/>
    <mergeCell ref="J139:K139"/>
    <mergeCell ref="P138:S138"/>
    <mergeCell ref="B92:E92"/>
    <mergeCell ref="H111:O111"/>
    <mergeCell ref="P113:S113"/>
    <mergeCell ref="H138:O138"/>
    <mergeCell ref="B112:E112"/>
    <mergeCell ref="F112:G112"/>
    <mergeCell ref="P112:S112"/>
    <mergeCell ref="J113:K113"/>
    <mergeCell ref="L113:M113"/>
    <mergeCell ref="B221:E221"/>
    <mergeCell ref="P139:S139"/>
    <mergeCell ref="H113:I113"/>
    <mergeCell ref="H140:I140"/>
    <mergeCell ref="J140:K140"/>
    <mergeCell ref="L140:M140"/>
    <mergeCell ref="N140:O140"/>
    <mergeCell ref="P140:S140"/>
    <mergeCell ref="L139:M139"/>
    <mergeCell ref="N139:O139"/>
    <mergeCell ref="B185:E185"/>
    <mergeCell ref="H193:O193"/>
    <mergeCell ref="B194:E194"/>
    <mergeCell ref="F194:G194"/>
    <mergeCell ref="H194:I194"/>
    <mergeCell ref="J194:K194"/>
    <mergeCell ref="L194:M194"/>
    <mergeCell ref="N194:O194"/>
    <mergeCell ref="F221:G221"/>
    <mergeCell ref="H221:I221"/>
    <mergeCell ref="J221:K221"/>
    <mergeCell ref="P194:S194"/>
    <mergeCell ref="P195:S195"/>
    <mergeCell ref="H220:O220"/>
    <mergeCell ref="P220:S220"/>
    <mergeCell ref="N221:O221"/>
    <mergeCell ref="B247:E247"/>
    <mergeCell ref="F247:G247"/>
    <mergeCell ref="H247:I247"/>
    <mergeCell ref="J247:K247"/>
    <mergeCell ref="P248:S248"/>
    <mergeCell ref="H248:I248"/>
    <mergeCell ref="J248:K248"/>
    <mergeCell ref="P221:S221"/>
    <mergeCell ref="P222:S222"/>
    <mergeCell ref="H222:I222"/>
    <mergeCell ref="J222:K222"/>
    <mergeCell ref="L222:M222"/>
    <mergeCell ref="N222:O222"/>
    <mergeCell ref="L221:M221"/>
    <mergeCell ref="P246:S246"/>
    <mergeCell ref="L247:M247"/>
    <mergeCell ref="N247:O247"/>
    <mergeCell ref="P247:S247"/>
    <mergeCell ref="N274:O274"/>
    <mergeCell ref="L248:M248"/>
    <mergeCell ref="N248:O248"/>
    <mergeCell ref="H246:O246"/>
    <mergeCell ref="H272:O272"/>
    <mergeCell ref="L273:M273"/>
    <mergeCell ref="N273:O273"/>
    <mergeCell ref="B273:E273"/>
    <mergeCell ref="F273:G273"/>
    <mergeCell ref="H273:I273"/>
    <mergeCell ref="J273:K273"/>
    <mergeCell ref="B300:E300"/>
    <mergeCell ref="H300:I300"/>
    <mergeCell ref="C301:D301"/>
    <mergeCell ref="J300:K300"/>
    <mergeCell ref="C274:D274"/>
    <mergeCell ref="H274:I274"/>
    <mergeCell ref="J274:K274"/>
    <mergeCell ref="L274:M274"/>
    <mergeCell ref="P327:S327"/>
    <mergeCell ref="H299:O299"/>
    <mergeCell ref="N300:O300"/>
    <mergeCell ref="N301:O301"/>
    <mergeCell ref="L300:M300"/>
    <mergeCell ref="H301:I301"/>
    <mergeCell ref="B327:E327"/>
    <mergeCell ref="F327:G327"/>
    <mergeCell ref="J301:K301"/>
    <mergeCell ref="H326:O326"/>
    <mergeCell ref="H327:I327"/>
    <mergeCell ref="J327:K327"/>
    <mergeCell ref="L327:M327"/>
    <mergeCell ref="N327:O327"/>
    <mergeCell ref="L301:M301"/>
    <mergeCell ref="H328:I328"/>
    <mergeCell ref="J328:K328"/>
    <mergeCell ref="L328:M328"/>
    <mergeCell ref="N328:O328"/>
    <mergeCell ref="H354:O354"/>
    <mergeCell ref="B355:E355"/>
    <mergeCell ref="F355:G355"/>
    <mergeCell ref="H355:I355"/>
    <mergeCell ref="J355:K355"/>
    <mergeCell ref="L355:M355"/>
    <mergeCell ref="N355:O355"/>
    <mergeCell ref="N356:O356"/>
    <mergeCell ref="H380:O380"/>
    <mergeCell ref="B381:E381"/>
    <mergeCell ref="F381:G381"/>
    <mergeCell ref="H381:I381"/>
    <mergeCell ref="J381:K381"/>
    <mergeCell ref="L381:M381"/>
    <mergeCell ref="N381:O381"/>
    <mergeCell ref="B392:E392"/>
    <mergeCell ref="H356:I356"/>
    <mergeCell ref="J356:K356"/>
    <mergeCell ref="L356:M356"/>
    <mergeCell ref="H382:I382"/>
    <mergeCell ref="J382:K382"/>
    <mergeCell ref="L382:M382"/>
    <mergeCell ref="N382:O382"/>
    <mergeCell ref="L409:M409"/>
    <mergeCell ref="N409:O409"/>
    <mergeCell ref="B393:E393"/>
    <mergeCell ref="B394:E394"/>
    <mergeCell ref="B397:E397"/>
    <mergeCell ref="B399:E399"/>
    <mergeCell ref="B400:E400"/>
    <mergeCell ref="H408:O408"/>
    <mergeCell ref="B409:E409"/>
    <mergeCell ref="F409:G409"/>
    <mergeCell ref="H409:I409"/>
    <mergeCell ref="J409:K409"/>
    <mergeCell ref="H435:O435"/>
    <mergeCell ref="N410:O410"/>
    <mergeCell ref="H410:I410"/>
    <mergeCell ref="J410:K410"/>
    <mergeCell ref="L410:M410"/>
    <mergeCell ref="B436:E436"/>
    <mergeCell ref="F436:G436"/>
    <mergeCell ref="H436:I436"/>
    <mergeCell ref="J436:K436"/>
    <mergeCell ref="L464:M464"/>
    <mergeCell ref="N464:O464"/>
    <mergeCell ref="N436:O436"/>
    <mergeCell ref="H437:I437"/>
    <mergeCell ref="J437:K437"/>
    <mergeCell ref="L437:M437"/>
    <mergeCell ref="N437:O437"/>
    <mergeCell ref="H463:O463"/>
    <mergeCell ref="L436:M436"/>
    <mergeCell ref="B464:E464"/>
    <mergeCell ref="F464:G464"/>
    <mergeCell ref="H464:I464"/>
    <mergeCell ref="J464:K464"/>
    <mergeCell ref="H490:O490"/>
    <mergeCell ref="B491:E491"/>
    <mergeCell ref="F491:G491"/>
    <mergeCell ref="H491:I491"/>
    <mergeCell ref="J491:K491"/>
    <mergeCell ref="L491:M491"/>
    <mergeCell ref="N491:O491"/>
    <mergeCell ref="H465:I465"/>
    <mergeCell ref="J465:K465"/>
    <mergeCell ref="L465:M465"/>
    <mergeCell ref="N465:O465"/>
    <mergeCell ref="H492:I492"/>
    <mergeCell ref="J492:K492"/>
    <mergeCell ref="L492:M492"/>
    <mergeCell ref="N492:O492"/>
  </mergeCells>
  <printOptions/>
  <pageMargins left="0.15748031496062992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JVD4K-MKCDP-83R4H-7GFCQ-2C9KB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ProvisionTechnology</dc:creator>
  <cp:keywords/>
  <dc:description/>
  <cp:lastModifiedBy>MoZarD</cp:lastModifiedBy>
  <cp:lastPrinted>2011-10-05T04:19:29Z</cp:lastPrinted>
  <dcterms:created xsi:type="dcterms:W3CDTF">2008-10-14T03:27:26Z</dcterms:created>
  <dcterms:modified xsi:type="dcterms:W3CDTF">2011-10-06T07:55:06Z</dcterms:modified>
  <cp:category/>
  <cp:version/>
  <cp:contentType/>
  <cp:contentStatus/>
</cp:coreProperties>
</file>