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0"/>
  </bookViews>
  <sheets>
    <sheet name="ใช้จ่ายรวม" sheetId="1" r:id="rId1"/>
    <sheet name="สำนักปลัดฯ" sheetId="2" r:id="rId2"/>
    <sheet name="ส่วนโยธา" sheetId="3" r:id="rId3"/>
    <sheet name="ส่วนการศึกษา" sheetId="4" r:id="rId4"/>
    <sheet name="ใชจ่ายรวมทั้งปีทุกส่วน" sheetId="5" r:id="rId5"/>
    <sheet name="ส่วนการคลัง" sheetId="6" r:id="rId6"/>
  </sheets>
  <definedNames/>
  <calcPr fullCalcOnLoad="1"/>
</workbook>
</file>

<file path=xl/sharedStrings.xml><?xml version="1.0" encoding="utf-8"?>
<sst xmlns="http://schemas.openxmlformats.org/spreadsheetml/2006/main" count="11652" uniqueCount="310">
  <si>
    <t>ลำดับที่</t>
  </si>
  <si>
    <t>ประมาณการค่าใช้จ่าย</t>
  </si>
  <si>
    <t>รวม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</si>
  <si>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</si>
  <si>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</si>
  <si>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</si>
  <si>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</si>
  <si>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</si>
  <si>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</si>
  <si>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</si>
  <si>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</si>
  <si>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</si>
  <si>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</si>
  <si>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</si>
  <si>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รายจ่ายงบกลาง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</si>
  <si>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</si>
  <si>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</si>
  <si>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</si>
  <si>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</si>
  <si>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</si>
  <si>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</si>
  <si>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</si>
  <si>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</si>
  <si>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</si>
  <si>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</si>
  <si>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รายการ</t>
  </si>
  <si>
    <t xml:space="preserve">   </t>
  </si>
  <si>
    <t xml:space="preserve">     องค์การบริหารส่วนตำบลบัวสลี</t>
  </si>
  <si>
    <t>เดือนตุลาคม</t>
  </si>
  <si>
    <t>เดือนพฤศจิกายน</t>
  </si>
  <si>
    <t>เดือนธันวาคม</t>
  </si>
  <si>
    <t>แผนงานใช้จ่ายเงินรวม</t>
  </si>
  <si>
    <t>งบประมาณรายจ่ายประจำปี พ.ศ. 2551</t>
  </si>
  <si>
    <t xml:space="preserve">ลงชื่อ                                          ผู้รายงาน            </t>
  </si>
  <si>
    <t xml:space="preserve">         (นางสาวรัตติกาล   แสงคำมา)</t>
  </si>
  <si>
    <t xml:space="preserve">            นักวิชาการเงินและบัญชี</t>
  </si>
  <si>
    <t>หัวหน้าส่วนการคลัง</t>
  </si>
  <si>
    <t>(นางมัณฑนา    นามวงศ์)</t>
  </si>
  <si>
    <t>หมายเหตุ......................................................................................................................</t>
  </si>
  <si>
    <t>ไตรมาสที่  1  ตั้งแต่เดือนตุลาคม 2550  ถึงเดือนธันวาคม  2550</t>
  </si>
  <si>
    <t>ไตรมาสที่  2  ตั้งแต่เดือนมกราคม  2551  ถึงเดือนมีนาคม  2551</t>
  </si>
  <si>
    <t>ไตรมาสที่  3  ตั้งแต่เดือนเมษายน 2551  ถึงเดือนมิถุนายน  2551</t>
  </si>
  <si>
    <t>ไตรมาสที่  4  ตั้งแต่เดือนกรกฎาคม 2551  ถึงเดือนกันยายน 2551</t>
  </si>
  <si>
    <t>แผนการใช้จ่ายเงินของหน่วยงานสำนักงานปลัด</t>
  </si>
  <si>
    <t>แผนการใช้จ่ายเงินของหน่วยงานส่วนการคลัง</t>
  </si>
  <si>
    <t xml:space="preserve">    เจ้าหน้าที่วิเคราะห์นโยบายและแผน</t>
  </si>
  <si>
    <t xml:space="preserve">             (นายสุชาติ         ดาวเงิน)</t>
  </si>
  <si>
    <t xml:space="preserve">                ลงชื่อ                                             ผู้ตรวจสอบ</t>
  </si>
  <si>
    <t>(นายพจน์    มหาวรรณ์)</t>
  </si>
  <si>
    <t>ปลัดองค์การบริหารส่วนตำบล</t>
  </si>
  <si>
    <t xml:space="preserve">                ลงชื่อ                                         ผู้ตรวจสอบ</t>
  </si>
  <si>
    <t>แผนการใช้จ่ายเงินของหน่วยงานส่วนโยธา</t>
  </si>
  <si>
    <t xml:space="preserve">         (นายพรชัย   ศิริยานนท์)</t>
  </si>
  <si>
    <t xml:space="preserve">               นายช่างโยธา</t>
  </si>
  <si>
    <t xml:space="preserve">            (นายศุภชัย   อุปนันท์)</t>
  </si>
  <si>
    <t xml:space="preserve">         หัวหน้าส่วนโยธา</t>
  </si>
  <si>
    <t>แผนการใช้จ่ายเงินของหน่วยงานส่วนการศึกษา</t>
  </si>
  <si>
    <t xml:space="preserve">         (นางสาวประไพร  พาระคุณ)</t>
  </si>
  <si>
    <t xml:space="preserve">               นักวิชาการศึกษา</t>
  </si>
  <si>
    <t xml:space="preserve">            (นายพจน์     มหาวรรณ์)</t>
  </si>
  <si>
    <t xml:space="preserve">        ปลัดองค์การบริหารส่วนตำบล</t>
  </si>
  <si>
    <t>รายจ่ายอื่น</t>
  </si>
  <si>
    <t>-</t>
  </si>
  <si>
    <t>เดือนมกราคม</t>
  </si>
  <si>
    <t>เดือนกุมภาพันธ์</t>
  </si>
  <si>
    <t>เดือนมีนาคม</t>
  </si>
  <si>
    <t>7142.40</t>
  </si>
  <si>
    <t>เดือนเมษายน</t>
  </si>
  <si>
    <t>เดือนพฤษภาคม</t>
  </si>
  <si>
    <t>เดือนมิถุนายน</t>
  </si>
  <si>
    <t>เดือนกรกฎาคม</t>
  </si>
  <si>
    <t>เดือนสิงหาคม</t>
  </si>
  <si>
    <t>เดือนกันยายน</t>
  </si>
  <si>
    <t>ตั้งไว้ตามแผน</t>
  </si>
  <si>
    <t>เบิกจ่ายจริง</t>
  </si>
  <si>
    <t>คิดเป็นร้อยละ</t>
  </si>
  <si>
    <t>หมายเหตุ</t>
  </si>
  <si>
    <t>หมวดรายจ่าย</t>
  </si>
  <si>
    <t>รายงานผลการเบิกจ่ายจริง</t>
  </si>
  <si>
    <t>ตามแผนการใช้จ่ายเงิน</t>
  </si>
  <si>
    <t>ประจำปีงบประมาณ พ.ศ. 2551</t>
  </si>
  <si>
    <t xml:space="preserve">            (นายพจน์    มหาวรรณ์)</t>
  </si>
  <si>
    <t>นายกองค์การบริหารส่วนตำบล</t>
  </si>
  <si>
    <t xml:space="preserve">   (นายบุญผาย   สลีสองสม)</t>
  </si>
  <si>
    <t xml:space="preserve">    ปลัดองค์การบริหารส่วนตำบลบัวสลี</t>
  </si>
  <si>
    <t>ไตรมาสที่  1  ตั้งแต่เดือนตุลาคม 2551  ถึงเดือนธันวาคม  2551</t>
  </si>
  <si>
    <t>ไตรมาสที่  2  ตั้งแต่เดือนมกราคม  2552  ถึงเดือนมีนาคม  2552</t>
  </si>
  <si>
    <t>ไตรมาสที่  3  ตั้งแต่เดือนเมษายน 2552  ถึงเดือนมิถุนายน  2552</t>
  </si>
  <si>
    <t>ไตรมาสที่  4  ตั้งแต่เดือนกรกฎาคม 2552  ถึงเดือนกันยายน 2552</t>
  </si>
  <si>
    <t>งบประมาณรายจ่ายประจำปี พ.ศ. 2552</t>
  </si>
  <si>
    <t xml:space="preserve">            (นายเสน่ห์    อุปละ)</t>
  </si>
  <si>
    <t xml:space="preserve">              หัวหน้าส่วนโยธา</t>
  </si>
  <si>
    <t>ประจำปีงบประมาณ พ.ศ. 2552</t>
  </si>
  <si>
    <t xml:space="preserve">   (นายน้อย    เตชะ)</t>
  </si>
  <si>
    <t xml:space="preserve">       นายกองค์การบริหารส่วนตำบล</t>
  </si>
  <si>
    <t>ไตรมาสที่  1  ตั้งแต่เดือนตุลาคม 2552  ถึงเดือนธันวาคม  2552</t>
  </si>
  <si>
    <t>เงินเดือนฝ่ายการเมือง</t>
  </si>
  <si>
    <t>เงินเดือนฝ่ายประจำ</t>
  </si>
  <si>
    <t>งบประมาณรายจ่ายประจำปี พ.ศ. 2553</t>
  </si>
  <si>
    <t xml:space="preserve">         (นายประพัฒน์   สีธิ)</t>
  </si>
  <si>
    <t>ไตรมาสที่  2  ตั้งแต่เดือนมกราคม  2553  ถึงเดือนมีนาคม  2553</t>
  </si>
  <si>
    <t>ไตรมาสที่  3  ตั้งแต่เดือนเมษายน 2553  ถึงเดือนมิถุนายน  2553</t>
  </si>
  <si>
    <t>ไตรมาสที่  4  ตั้งแต่เดือนกรกฎาคม 2553  ถึงเดือนกันยายน 2553</t>
  </si>
  <si>
    <t>.-</t>
  </si>
  <si>
    <t xml:space="preserve">            หัวหน้าส่วนโยธา</t>
  </si>
  <si>
    <t xml:space="preserve">         (นายประพัฒน์    สีธิ)</t>
  </si>
  <si>
    <t>ประจำปีงบประมาณ พ.ศ. 2553</t>
  </si>
  <si>
    <t>งบประมาณรายจ่ายประจำปี พ.ศ. 2554</t>
  </si>
  <si>
    <t>ไตรมาสที่  1  ตั้งแต่เดือนตุลาคม 2553  ถึงเดือนธันวาคม  2553</t>
  </si>
  <si>
    <t xml:space="preserve">             (นายจิตรวัฒน์   ปันอินทร์)</t>
  </si>
  <si>
    <t>(นางสาวรัชนีพรรณ   กันธิยะ)</t>
  </si>
  <si>
    <t>หัวหน้าสำนักงานปลัดองค์การบริหารส่วนตำบล</t>
  </si>
  <si>
    <t>ไตรมาสที่  2  ตั้งแต่เดือนมกราคม  2554  ถึงเดือนมีนาคม  2554</t>
  </si>
  <si>
    <t>ไตรมาสที่  3  ตั้งแต่เดือนเมษายน 2554  ถึงเดือนมิถุนายน  2554</t>
  </si>
  <si>
    <t>ไตรมาสที่  4  ตั้งแต่เดือนกรกฎาคม 2554  ถึงเดือนกันยายน 2554</t>
  </si>
  <si>
    <t>ประจำปีงบประมาณ พ.ศ. 2554</t>
  </si>
  <si>
    <t>งบประมาณรายจ่ายประจำปี พ.ศ. 2555</t>
  </si>
  <si>
    <t>ไตรมาสที่  1  ตั้งแต่เดือนตุลาคม 2554  ถึงเดือนธันวาคม  2554</t>
  </si>
  <si>
    <t>ไตรมาสที่  2  ตั้งแต่เดือนมกราคม  2555  ถึงเดือนมีนาคม  2555</t>
  </si>
  <si>
    <t>ไตรมาสที่  3  ตั้งแต่เดือนเมษายน 2555  ถึงเดือนมิถุนายน  2555</t>
  </si>
  <si>
    <t>ไตรมาสที่  4  ตั้งแต่เดือนกรกฎาคม 2555  ถึงเดือนกันยายน 2555</t>
  </si>
  <si>
    <t xml:space="preserve">         (นายธานี   ไชยแก้ว)</t>
  </si>
  <si>
    <t>(นายเสน่ห์    อุปละ)</t>
  </si>
  <si>
    <t>หัวหน้าส่วนโยธา</t>
  </si>
  <si>
    <t xml:space="preserve">         ลงชื่อ                                      ผู้ตรวจสอบ</t>
  </si>
  <si>
    <t>รองปลัดองค์การบริหารส่วนตำบล</t>
  </si>
  <si>
    <t xml:space="preserve">         (นายเอกพงษ์  ไชยวุฒิ)</t>
  </si>
  <si>
    <t xml:space="preserve">  ลงชื่อ                                             ผู้ตรวจสอบ</t>
  </si>
  <si>
    <t xml:space="preserve"> หัวหน้าส่วนโยธา</t>
  </si>
  <si>
    <t xml:space="preserve">         (นายเอกพงษ์    ไชยวุฒิ)</t>
  </si>
  <si>
    <t xml:space="preserve">   ลงชื่อ                                             ผู้ตรวจสอบ</t>
  </si>
  <si>
    <t>(นางทีปิตา      นามวงศ์)</t>
  </si>
  <si>
    <t>(นางทีปิตา     นามวงศ์)</t>
  </si>
  <si>
    <t xml:space="preserve">             (นายปกรณ์   จันทะรส)</t>
  </si>
  <si>
    <t xml:space="preserve">          เจ้าหน้าที่บริหารงานทั่วไป</t>
  </si>
  <si>
    <t xml:space="preserve">    รองปลัดองค์การบริหารส่วนตำบล</t>
  </si>
  <si>
    <t xml:space="preserve">     (นางสาวรัชนีพรรณ   กันธิยะ)</t>
  </si>
  <si>
    <t>(นางทีปิตา    นามวงศ์)</t>
  </si>
  <si>
    <t>ผู้อำนวยการกองคลัง</t>
  </si>
  <si>
    <t>ประจำปีงบประมาณ พ.ศ. 2555</t>
  </si>
  <si>
    <t>(นางทีปิตา   นามวงศ์)</t>
  </si>
  <si>
    <t xml:space="preserve"> ลงชื่อ                                             ผู้ตรวจสอบ</t>
  </si>
  <si>
    <t>งบประมาณรายจ่ายประจำปี พ.ศ. 2556</t>
  </si>
  <si>
    <t>ไตรมาสที่  1  ตั้งแต่เดือนตุลาคม 2555  ถึงเดือนธันวาคม  2555</t>
  </si>
  <si>
    <t xml:space="preserve">             (นายปกรณ์   จันทะรส )</t>
  </si>
  <si>
    <t xml:space="preserve">รองปลัดฯ   รักษาราชการแทน </t>
  </si>
  <si>
    <t xml:space="preserve">           เจ้าหน้าที่บริหารงานทั่วไป </t>
  </si>
  <si>
    <t xml:space="preserve">ผู้อำนวยการกองคลัง </t>
  </si>
  <si>
    <t xml:space="preserve">  ผู้อำนวยการกองคลัง </t>
  </si>
  <si>
    <t>ไตรมาสที่  2  ตั้งแต่เดือนมกราคม  2556  ถึงเดือนมีนาคม  2556</t>
  </si>
  <si>
    <t xml:space="preserve">             (นายปกรณ์    จันทะรส)</t>
  </si>
  <si>
    <t xml:space="preserve">           เจ้าหน้าที่บริหารงานทั่วไป  </t>
  </si>
  <si>
    <t xml:space="preserve">   (นางสาวรัชนีพรรณ   กันธิยะ)</t>
  </si>
  <si>
    <t>ไตรมาสที่  3  ตั้งแต่เดือนเมษายน 2556  ถึงเดือนมิถุนายน  2556</t>
  </si>
  <si>
    <t xml:space="preserve">          เจ้าหน้าที่บริหารงานทั่วไป </t>
  </si>
  <si>
    <t>(นางจิรัชยา      นามวงศ์)</t>
  </si>
  <si>
    <t xml:space="preserve">               (นายเสน่ห์    อุปละ)</t>
  </si>
  <si>
    <t xml:space="preserve">               ผู้อำนวยการกองช่าง </t>
  </si>
  <si>
    <t>(นางจิรัชญา       นามวงศ์)</t>
  </si>
  <si>
    <t>ไตรมาสที่  4  ตั้งแต่เดือนกรกฎาคม 2556  ถึงเดือนกันยายน 2556</t>
  </si>
  <si>
    <t>(นางจิรัชยา    นามวงศ์)</t>
  </si>
  <si>
    <t>ประจำปีงบประมาณ พ.ศ. 2556</t>
  </si>
  <si>
    <t xml:space="preserve">   (นายพจน์   มหาวรรณ์)</t>
  </si>
  <si>
    <t>ปลัดองค์การบริหารส่วนตำบล  ปฏิบัติหน้าที่</t>
  </si>
  <si>
    <t xml:space="preserve">          นายกองค์การบริหารส่วนตำบล</t>
  </si>
  <si>
    <t>งบประมาณรายจ่ายประจำปี พ.ศ. 2557</t>
  </si>
  <si>
    <t>ไตรมาสที่  1  ตั้งแต่เดือนตุลาคม 2556  ถึงเดือนธันวาคม  2556</t>
  </si>
  <si>
    <t xml:space="preserve"> เจ้าหน้าที่วิเคราะห์นโยบายและแผน  </t>
  </si>
  <si>
    <t>(นางจิรัชยา       นามวงศ์)</t>
  </si>
  <si>
    <t xml:space="preserve">แผนการใช้จ่ายเงินของหน่วยงานกองคลัง </t>
  </si>
  <si>
    <t xml:space="preserve">แผนการใช้จ่ายเงินของหน่วยงานกองช่าง </t>
  </si>
  <si>
    <t xml:space="preserve">         (นางเมธาพร   พรมปัญญา)</t>
  </si>
  <si>
    <t xml:space="preserve">               เจ้าพนักงานธุรการ</t>
  </si>
  <si>
    <t xml:space="preserve">            (นางสาวประไพร   พาระคุณ)</t>
  </si>
  <si>
    <t xml:space="preserve">        หัวหน้าส่วนการศึกษา </t>
  </si>
  <si>
    <t xml:space="preserve">             (นางณัฐชยา  แสงเขียว )</t>
  </si>
  <si>
    <t>ไตรมาสที่  2  ตั้งแต่เดือนมกราคม  2557  ถึงเดือนมีนาคม  2557</t>
  </si>
  <si>
    <t xml:space="preserve">         (นายธานี    ไชยแก้ว)</t>
  </si>
  <si>
    <t xml:space="preserve">               เจ้าพนักงานธุรการ </t>
  </si>
  <si>
    <t xml:space="preserve">           หัวหน้าส่วนการศึกษา </t>
  </si>
  <si>
    <t>ไตรมาสที่  3  ตั้งแต่เดือนเมษายน 2557  ถึงเดือนมิถุนายน  2557</t>
  </si>
  <si>
    <t>แผนการใช้จ่ายเงินของหน่วยงานกองช่าง</t>
  </si>
  <si>
    <t>ไตรมาสที่  4  ตั้งแต่เดือนกรกฎาคม 2557  ถึงเดือนกันยายน 2557</t>
  </si>
  <si>
    <t xml:space="preserve">                      (นางสาวรัชนีพรรณ   กันธิยะ)</t>
  </si>
  <si>
    <t xml:space="preserve">         (นายธานี  ไชยแก้ว)</t>
  </si>
  <si>
    <t xml:space="preserve">   (นายชาติ  สุภารัตน์)</t>
  </si>
  <si>
    <t xml:space="preserve">       นายกองค์การบริหารส่วนตำบลบัวสลี</t>
  </si>
  <si>
    <t xml:space="preserve">                    รองปลัดองค์การบริหารส่วนตำบล</t>
  </si>
  <si>
    <t>งบประมาณรายจ่ายประจำปี พ.ศ. 2558</t>
  </si>
  <si>
    <t>ไตรมาสที่  1  ตั้งแต่เดือนตุลาคม 2557  ถึงเดือนธันวาคม  2557</t>
  </si>
  <si>
    <t>ไตรมาสที่  2  ตั้งแต่เดือนมกราคม  2558  ถึงเดือนมีนาคม  2558</t>
  </si>
  <si>
    <t xml:space="preserve">ลงชื่อ                                     ผู้รายงาน            </t>
  </si>
  <si>
    <t xml:space="preserve">             ลงชื่อ                                           ผู้ตรวจสอบ</t>
  </si>
  <si>
    <t xml:space="preserve">            ลงชื่อ                                          ผู้ตรวจสอบ</t>
  </si>
  <si>
    <t xml:space="preserve">            นายช่างโยธา</t>
  </si>
  <si>
    <t xml:space="preserve">ผู้อำนวยการกองช่าง </t>
  </si>
  <si>
    <t>ผู้อำนวยการกองช่าง</t>
  </si>
  <si>
    <t xml:space="preserve">              หัวหน้าส่วนการศึกษา </t>
  </si>
  <si>
    <t xml:space="preserve">                       (นายพจน์   มหาวรรณ์)</t>
  </si>
  <si>
    <t xml:space="preserve">                       ปลัดองค์การบริหารส่วนตำบล </t>
  </si>
  <si>
    <t xml:space="preserve">ลงชื่อ                                   ผู้รายงาน            </t>
  </si>
  <si>
    <t>ไตรมาสที่  3  ตั้งแต่เดือนเมษายน 2558  ถึงเดือนมิถุนายน  2558</t>
  </si>
  <si>
    <t xml:space="preserve">           หัวหน้าส่วนการศึกษา</t>
  </si>
  <si>
    <t xml:space="preserve">            (นายพจน์   มหาวรรณ์)</t>
  </si>
  <si>
    <t xml:space="preserve">       ปลัดองค์การบริหารส่วนตำบล</t>
  </si>
  <si>
    <t>ปลัดองค์การบริหารส่วนตำบล  รักษาราชการแทน</t>
  </si>
  <si>
    <t>หัวหน้าสำนักงานปลัด</t>
  </si>
  <si>
    <t>ไตรมาสที่  4  ตั้งแต่เดือนกรกฎาคม 2558  ถึงเดือนกันยายน 2558</t>
  </si>
  <si>
    <t>ประจำปีงบประมาณ พ.ศ. 2558</t>
  </si>
  <si>
    <t>แผนการใช้จ่ายเงินของหน่วยงานกองคลัง</t>
  </si>
  <si>
    <t xml:space="preserve">          ลงชื่อ                                             ผู้ตรวจสอบ</t>
  </si>
  <si>
    <t>งบประมาณรายจ่ายประจำปี พ.ศ. 2559</t>
  </si>
  <si>
    <t>ไตรมาสที่  1  ตั้งแต่เดือนตุลาคม 2558  ถึงเดือนธันวาคม  2558</t>
  </si>
  <si>
    <t>(นายสุวิชชา  นมัสโก)</t>
  </si>
  <si>
    <t>ไตรมาสที่  1  ตั้งแต่เดือนตุลาคม  2558  ถึงเดือนธันวาคม  2558</t>
  </si>
  <si>
    <t>ไตรมาสที่  2  ตั้งแต่เดือนมกราคม  2559  ถึงเดือนมีนาคม  2559</t>
  </si>
  <si>
    <t xml:space="preserve">   (นายสุวิชชา  นมันโก)</t>
  </si>
  <si>
    <t xml:space="preserve">ผู้อำนวยการกองการศึกษา ศาสนาและวัฒนธรรม </t>
  </si>
  <si>
    <t xml:space="preserve">           (นางสาวประไพร  พาระคุณ)</t>
  </si>
  <si>
    <t>ไตรมาสที่  3  ตั้งแต่เดือนเมษายน 2559  ถึงเดือนมิถุนายน  2559</t>
  </si>
  <si>
    <t xml:space="preserve">    นักวิชาการเงินและบัญชีชำนาญการ</t>
  </si>
  <si>
    <t xml:space="preserve">   นักวิชาการเงินและบัญชีชำนาญการ</t>
  </si>
  <si>
    <t>ผู้อำนวยการกองการศึกษา ศาสนาและวัฒนธรรม</t>
  </si>
  <si>
    <t xml:space="preserve">             (นางสาวประไพร  พาระคุณ)</t>
  </si>
  <si>
    <t xml:space="preserve">ลงชื่อ                                              ผู้รายงาน            </t>
  </si>
  <si>
    <t xml:space="preserve">       นักที่วิเคราะห์นโยบายและแผน  </t>
  </si>
  <si>
    <t>ไตรมาสที่  4  ตั้งแต่เดือนกรกฎาคม 2559  ถึงเดือนกันยายน 2559</t>
  </si>
  <si>
    <t>ไตรมาสที่ 4  ตั้งแต่เดือนกรกฎาคม  2559  ถึงเดือนกันยายน   2559</t>
  </si>
  <si>
    <t xml:space="preserve">เดือนกรกฎาคม </t>
  </si>
  <si>
    <t xml:space="preserve">เดือนสิงหาคม </t>
  </si>
  <si>
    <t xml:space="preserve">เดือนกันยายน </t>
  </si>
  <si>
    <t>ไตรมาสที่  4  ตั้งแต่เดือนกรกฎาคม 255918  ถึงเดือนกันยายน 2559</t>
  </si>
  <si>
    <t xml:space="preserve">     นักวิชาการเงินและบัญชีชำนาญการ</t>
  </si>
  <si>
    <t xml:space="preserve">  (นายเสน่ห์    อุปละ)</t>
  </si>
  <si>
    <t>ผู้อำนวยการกองการศึกษาศาสนาและวัฒนธรรม</t>
  </si>
  <si>
    <t xml:space="preserve">                        (นายพจน์     มหาวรรณ์)</t>
  </si>
  <si>
    <t xml:space="preserve">                          ปลัดองค์การบริหารส่วนตำบล</t>
  </si>
  <si>
    <t xml:space="preserve">       นักวิเคราะห์นโยบายและแผน  </t>
  </si>
  <si>
    <t>(นางจิรัชยา  นามวงค์)</t>
  </si>
  <si>
    <t>ประจำปีงบประมาณ พ.ศ. 2559</t>
  </si>
  <si>
    <t>(นางlสาวรัชนีพรรณ  กันธิยะ)</t>
  </si>
  <si>
    <t>รองปลัด อบต. รักษาราชการแทนผู้อำนวยการกองคลัง</t>
  </si>
  <si>
    <t>งบประมาณรายจ่ายประจำปี พ.ศ. 2560</t>
  </si>
  <si>
    <t>ไตรมาสที่  1  ตั้งแต่เดือนตุลาคม 2559  ถึงเดือนธันวาคม  2559</t>
  </si>
  <si>
    <t>ไตรมาสที่  1  ตั้งแต่เดือนตุลาคม  2559  ถึงเดือนธันวาคม  2559</t>
  </si>
  <si>
    <t>(นางรัชนีพรรณ   กันธิยะ)</t>
  </si>
  <si>
    <t>รองปลัด  รักษาราชการแทนผู้อำนวยการกองคลัง</t>
  </si>
  <si>
    <t xml:space="preserve">  นักวิชาการเงินและบัญชีชำนาญการ</t>
  </si>
  <si>
    <t>ไตรมาสที่  1  ตั้งแต่เดือน ตุลาคม  2559  ถึงเดือนธันวาคม 2559</t>
  </si>
  <si>
    <t>ไตรมาสที่  1  ตั้งแต่เดือนตุลาคม  2559  ถึงเดือนธันวาคม 2559</t>
  </si>
  <si>
    <t>ไตรมาสที่  2  ตั้งแต่เดือนมกราคม  2560  ถึงเดือนมีนาคม  2560</t>
  </si>
  <si>
    <t xml:space="preserve">  </t>
  </si>
  <si>
    <t xml:space="preserve">    หัวหน้าสำนักปลัด</t>
  </si>
  <si>
    <t xml:space="preserve">        นักวิเคราะห์นโยบายและแผน  </t>
  </si>
  <si>
    <t>ไตรมาสที่  4  ตั้งแต่เดือนกรกฎาคม 2560  ถึงเดือนกันยายน 2560</t>
  </si>
  <si>
    <t xml:space="preserve">ลงชื่อ                                                ผู้รายงาน            </t>
  </si>
  <si>
    <t>(นางขญาดา  ตรงต่องาน)</t>
  </si>
  <si>
    <t xml:space="preserve"> นักวิชาการเงินและบัญชีชำนาญการ</t>
  </si>
  <si>
    <t xml:space="preserve">           ปลัด อบต.   รักษาราชการแทน </t>
  </si>
  <si>
    <t xml:space="preserve">                  (นายพจน์  มหาวรรณ์)</t>
  </si>
  <si>
    <t>(นางชญาดา    ตรงต่องาน)</t>
  </si>
  <si>
    <t>ปลัด อบต.  รักษาราชการแทน</t>
  </si>
  <si>
    <t>ไตรมาสที่  3  ตั้งแต่เดือนเมษายน 2560  ถึงเดือนมิถุนายน  2560</t>
  </si>
  <si>
    <t xml:space="preserve">   (นางสาวรจนา  เชื้อเมืองพาน)</t>
  </si>
  <si>
    <t>(นางชญาดา  ตรงต่องาน)</t>
  </si>
  <si>
    <t xml:space="preserve">        นายช่างโยธาอายุโส</t>
  </si>
  <si>
    <t xml:space="preserve">             (นางสาวรัชนีพรรณ  กันธิยะ)</t>
  </si>
  <si>
    <t xml:space="preserve">        รองปลัด อบต. รักษาราชการแทน</t>
  </si>
  <si>
    <t xml:space="preserve">               ปลัดองค์การบริหารส่วนตำบล</t>
  </si>
  <si>
    <t>(นางสาวรจนา  เชื้อเมืองพาน)</t>
  </si>
  <si>
    <t>ไตรมาสที่ 4  ตั้งแต่เดือนกรกฎาคม  2560  ถึงเดือนกันยายน   2560</t>
  </si>
  <si>
    <t xml:space="preserve">      ชื่อ                                             ผู้ตรวจสอบ</t>
  </si>
  <si>
    <t xml:space="preserve">              (นางชญาดา  ตรงต่องาน)</t>
  </si>
  <si>
    <t xml:space="preserve">                 ผู้อำนวยการกองคลัง</t>
  </si>
  <si>
    <t>ไตรมาสที่  4  ตั้งแต่เดือนกรกฎาคม 2560  ถึงเดือนกันยายน  2560</t>
  </si>
  <si>
    <t>ประจำปีงบประมาณ พ.ศ. 2560</t>
  </si>
  <si>
    <t xml:space="preserve">  นายกองค์การบริหารส่วนตำบลบัวสลี</t>
  </si>
  <si>
    <t xml:space="preserve">               (นายพจน์    มหาวรรณ์)</t>
  </si>
  <si>
    <t>งบประมาณรายจ่ายประจำปี พ.ศ. 2561</t>
  </si>
  <si>
    <t>ไตรมาสที่  1  ตั้งแต่เดือนตุลาคม 2560  ถึงเดือนธันวาคม  2560</t>
  </si>
  <si>
    <t>ไตรมาสที่  1  ตั้งแต่เดือนตุลาคม  2560  ถึงเดือนธันวาคม  2560</t>
  </si>
  <si>
    <t xml:space="preserve">                ลงชื่อ                                      ผู้ตรวจสอบ</t>
  </si>
  <si>
    <t>ไตรมาสที่  1  ตั้งแต่เดือน ตุลาคม  2560  ถึงเดือนธันวาคม  2560</t>
  </si>
  <si>
    <t>ไตรมาสที่  1  ตั้งแต่เดือนตุลาคม  2560  ถึงเดือนธันวาคม 2560</t>
  </si>
  <si>
    <t>(นางสาวรจนา  เชื่อเมืองพาน)</t>
  </si>
  <si>
    <t>ไตรมาสที่  2  ตั้งแต่เดือนมกราคม  2561  ถึงเดือนมีนาคม  2561</t>
  </si>
  <si>
    <t>(นางสาวสุพัฒน์ตรา มะโนสด)</t>
  </si>
  <si>
    <t xml:space="preserve">    ลงชื่อ                                             ผู้ตรวจสอบ</t>
  </si>
  <si>
    <t>(นางสาวสุพัฒน์ตรา มะโนสด )</t>
  </si>
  <si>
    <t>ไตรมาสที่  3  ตั้งแต่เดือนเมษายน 2561  ถึงเดือนมิถุนายน  2561</t>
  </si>
  <si>
    <t>ไตรมาสที่  4  ตั้งแต่เดือนกรกฎาคม 2561  ถึงเดือนกันยายน 2561</t>
  </si>
  <si>
    <t xml:space="preserve">นักวิเคราะห์นโยบายและแผนชำนาญการ  </t>
  </si>
  <si>
    <t>ไตรมาสที่ 4  ตั้งแต่เดือนกรกฎาคม  2561  ถึงเดือนกันยายน   2561</t>
  </si>
  <si>
    <t>ไตรมาสที่  4  ตั้งแต่เดือนกรกฎาคม  2561  ถึงเดือนกันยายน  2561</t>
  </si>
  <si>
    <t>ไตรมาสที่  4  ตั้งแต่เดือนกรกฎาคม 2561  ถึงเดือนกันยายน  2561</t>
  </si>
  <si>
    <t xml:space="preserve"> (นายศิวกร   ถูกจิตร)</t>
  </si>
  <si>
    <t>ประจำปีงบประมาณ พ.ศ. 2561</t>
  </si>
  <si>
    <t>งบประมาณรายจ่ายประจำปี พ.ศ. 2562</t>
  </si>
  <si>
    <t>ไตรมาสที่  1  ตั้งแต่เดือนตุลาคม 2561  ถึงเดือนธันวาคม  2561</t>
  </si>
  <si>
    <t>(นายศิวกร  ถูกจิตร)</t>
  </si>
  <si>
    <t>ไตรมาสที่  1  ตั้งแต่เดือนตุลาคม  2561  ถึงเดือนธันวาคม  2561</t>
  </si>
  <si>
    <t>(นางสาวสุพัฒน์ตรา  มะโนสด)</t>
  </si>
  <si>
    <t>ไตรมาสที่  1  ตั้งแต่เดือน ตุลาคม  2561  ถึงเดือนธันวาคม  2561</t>
  </si>
  <si>
    <t>ไตรมาสที่  1  ตั้งแต่เดือนตุลาคม  2561  ถึงเดือนธันวาคม 2561</t>
  </si>
  <si>
    <t xml:space="preserve">       หัวหน้าสำนักปลัด  รักษาราชการแทน</t>
  </si>
  <si>
    <t xml:space="preserve">                   (นายศิวกร  ถูกจิตร)</t>
  </si>
  <si>
    <t>(นางสาวสุพัฒน์ตา  มะโนสด)</t>
  </si>
  <si>
    <t>ไตรมาสที่  3  ตั้งแต่เดือนเมษายน 2562  ถึงเดือนมิถุนายน  2562</t>
  </si>
  <si>
    <t>ไตรมาสที่  2  ตั้งแต่เดือนมกราคม  2562  ถึงเดือนมีนาคม  2562</t>
  </si>
  <si>
    <t>(นายศิวกร   ถูกจิตร)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</si>
</sst>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_-;\-* #,##0.0_-;_-* &quot;-&quot;??_-;_-@_-"/>
    <numFmt numFmtId="181" formatCode="_-* #,##0_-;\-* #,##0_-;_-* &quot;-&quot;??_-;_-@_-"/>
  </numFmts>
  <fonts count="43">
    <font>
      <sz val="14"/>
      <name val="Cordia New"/>
      <family val="0"/>
    </font>
    <font>
      <b/>
      <sz val="14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1"/>
      <name val="Cordia New"/>
      <family val="2"/>
    </font>
    <font>
      <sz val="10"/>
      <name val="Cordia New"/>
      <family val="2"/>
    </font>
    <font>
      <sz val="12"/>
      <name val="Cordia New"/>
      <family val="2"/>
    </font>
    <font>
      <sz val="9"/>
      <name val="Cordia New"/>
      <family val="2"/>
    </font>
    <font>
      <sz val="8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0" fontId="33" fillId="0" borderId="3" applyNumberFormat="0" applyFill="0" applyAlignment="0" applyProtection="0"/>
    <xf numFmtId="0" fontId="34" fillId="21" borderId="0" applyNumberFormat="0" applyBorder="0" applyAlignment="0" applyProtection="0"/>
    <xf numFmtId="0" fontId="35" fillId="22" borderId="1" applyNumberFormat="0" applyAlignment="0" applyProtection="0"/>
    <xf numFmtId="0" fontId="36" fillId="23" borderId="0" applyNumberFormat="0" applyBorder="0" applyAlignment="0" applyProtection="0"/>
    <xf numFmtId="0" fontId="37" fillId="0" borderId="4" applyNumberFormat="0" applyFill="0" applyAlignment="0" applyProtection="0"/>
    <xf numFmtId="0" fontId="38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9" fillId="19" borderId="5" applyNumberFormat="0" applyAlignment="0" applyProtection="0"/>
    <xf numFmtId="0" fontId="0" fillId="31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 quotePrefix="1">
      <alignment horizontal="center"/>
    </xf>
    <xf numFmtId="0" fontId="1" fillId="0" borderId="12" xfId="0" applyFont="1" applyBorder="1" applyAlignment="1">
      <alignment/>
    </xf>
    <xf numFmtId="43" fontId="0" fillId="0" borderId="10" xfId="33" applyFont="1" applyBorder="1" applyAlignment="1">
      <alignment/>
    </xf>
    <xf numFmtId="43" fontId="0" fillId="0" borderId="10" xfId="33" applyFont="1" applyBorder="1" applyAlignment="1">
      <alignment horizontal="center"/>
    </xf>
    <xf numFmtId="0" fontId="0" fillId="0" borderId="10" xfId="0" applyBorder="1" applyAlignment="1">
      <alignment horizontal="center"/>
    </xf>
    <xf numFmtId="43" fontId="0" fillId="0" borderId="0" xfId="0" applyNumberFormat="1" applyAlignment="1">
      <alignment/>
    </xf>
    <xf numFmtId="43" fontId="4" fillId="0" borderId="0" xfId="0" applyNumberFormat="1" applyFont="1" applyAlignment="1">
      <alignment/>
    </xf>
    <xf numFmtId="0" fontId="4" fillId="0" borderId="0" xfId="0" applyFont="1" applyAlignment="1">
      <alignment/>
    </xf>
    <xf numFmtId="43" fontId="1" fillId="0" borderId="10" xfId="33" applyFont="1" applyBorder="1" applyAlignment="1">
      <alignment/>
    </xf>
    <xf numFmtId="43" fontId="0" fillId="0" borderId="10" xfId="33" applyFont="1" applyBorder="1" applyAlignment="1">
      <alignment horizontal="right"/>
    </xf>
    <xf numFmtId="43" fontId="5" fillId="0" borderId="0" xfId="0" applyNumberFormat="1" applyFont="1" applyAlignment="1">
      <alignment/>
    </xf>
    <xf numFmtId="0" fontId="5" fillId="0" borderId="0" xfId="0" applyFont="1" applyAlignment="1">
      <alignment/>
    </xf>
    <xf numFmtId="43" fontId="6" fillId="0" borderId="0" xfId="0" applyNumberFormat="1" applyFont="1" applyAlignment="1">
      <alignment/>
    </xf>
    <xf numFmtId="0" fontId="6" fillId="0" borderId="0" xfId="0" applyFont="1" applyAlignment="1">
      <alignment/>
    </xf>
    <xf numFmtId="43" fontId="7" fillId="0" borderId="0" xfId="33" applyFont="1" applyAlignment="1">
      <alignment/>
    </xf>
    <xf numFmtId="43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3" fontId="0" fillId="0" borderId="0" xfId="33" applyFont="1" applyFill="1" applyBorder="1" applyAlignment="1">
      <alignment/>
    </xf>
    <xf numFmtId="0" fontId="1" fillId="0" borderId="0" xfId="0" applyFont="1" applyAlignment="1">
      <alignment/>
    </xf>
    <xf numFmtId="43" fontId="1" fillId="0" borderId="10" xfId="33" applyFont="1" applyBorder="1" applyAlignment="1">
      <alignment horizontal="center"/>
    </xf>
    <xf numFmtId="43" fontId="8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4" fillId="0" borderId="0" xfId="0" applyFont="1" applyAlignment="1">
      <alignment/>
    </xf>
    <xf numFmtId="43" fontId="6" fillId="0" borderId="0" xfId="0" applyNumberFormat="1" applyFont="1" applyAlignment="1">
      <alignment/>
    </xf>
    <xf numFmtId="0" fontId="6" fillId="0" borderId="0" xfId="0" applyFont="1" applyAlignment="1">
      <alignment/>
    </xf>
    <xf numFmtId="181" fontId="0" fillId="0" borderId="10" xfId="33" applyNumberFormat="1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0" applyNumberFormat="1" applyFont="1" applyAlignment="1">
      <alignment/>
    </xf>
    <xf numFmtId="0" fontId="1" fillId="0" borderId="0" xfId="0" applyFont="1" applyAlignment="1">
      <alignment/>
    </xf>
    <xf numFmtId="43" fontId="0" fillId="0" borderId="13" xfId="33" applyFont="1" applyFill="1" applyBorder="1" applyAlignment="1">
      <alignment horizontal="center"/>
    </xf>
    <xf numFmtId="43" fontId="0" fillId="0" borderId="0" xfId="0" applyNumberFormat="1" applyFont="1" applyAlignment="1">
      <alignment/>
    </xf>
    <xf numFmtId="43" fontId="0" fillId="0" borderId="0" xfId="33" applyFont="1" applyAlignment="1">
      <alignment/>
    </xf>
    <xf numFmtId="43" fontId="0" fillId="0" borderId="14" xfId="33" applyFont="1" applyFill="1" applyBorder="1" applyAlignment="1">
      <alignment/>
    </xf>
    <xf numFmtId="43" fontId="0" fillId="0" borderId="10" xfId="0" applyNumberFormat="1" applyBorder="1" applyAlignment="1">
      <alignment/>
    </xf>
    <xf numFmtId="43" fontId="0" fillId="0" borderId="10" xfId="33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10" xfId="33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28"/>
  <sheetViews>
    <sheetView tabSelected="1" view="pageBreakPreview" zoomScaleSheetLayoutView="100" zoomScalePageLayoutView="0" workbookViewId="0" topLeftCell="A1341">
      <selection activeCell="D1548" sqref="D1548"/>
    </sheetView>
  </sheetViews>
  <sheetFormatPr defaultColWidth="9.140625" defaultRowHeight="21.75"/>
  <cols>
    <col min="1" max="1" width="8.28125" style="0" customWidth="1"/>
    <col min="2" max="2" width="21.421875" style="0" customWidth="1"/>
    <col min="3" max="3" width="17.00390625" style="0" customWidth="1"/>
    <col min="4" max="4" width="17.28125" style="0" customWidth="1"/>
    <col min="5" max="5" width="16.8515625" style="0" customWidth="1"/>
    <col min="6" max="6" width="18.00390625" style="0" customWidth="1"/>
    <col min="7" max="7" width="14.57421875" style="0" customWidth="1"/>
    <col min="8" max="8" width="11.140625" style="0" bestFit="1" customWidth="1"/>
  </cols>
  <sheetData>
    <row r="1" spans="1:6" ht="20.25">
      <c r="A1" s="46" t="s">
        <v>27</v>
      </c>
      <c r="B1" s="46"/>
      <c r="C1" s="46"/>
      <c r="D1" s="46"/>
      <c r="E1" s="46"/>
      <c r="F1" s="46"/>
    </row>
    <row r="2" spans="1:6" ht="20.25">
      <c r="A2" s="46" t="s">
        <v>31</v>
      </c>
      <c r="B2" s="46"/>
      <c r="C2" s="46"/>
      <c r="D2" s="46"/>
      <c r="E2" s="46"/>
      <c r="F2" s="46"/>
    </row>
    <row r="3" spans="1:6" ht="20.25">
      <c r="A3" s="46" t="s">
        <v>32</v>
      </c>
      <c r="B3" s="46"/>
      <c r="C3" s="46"/>
      <c r="D3" s="46"/>
      <c r="E3" s="46"/>
      <c r="F3" s="46"/>
    </row>
    <row r="4" spans="1:6" ht="20.25">
      <c r="A4" s="46" t="s">
        <v>39</v>
      </c>
      <c r="B4" s="46"/>
      <c r="C4" s="46"/>
      <c r="D4" s="46"/>
      <c r="E4" s="46"/>
      <c r="F4" s="46"/>
    </row>
    <row r="6" spans="1:6" ht="20.25">
      <c r="A6" s="48" t="s">
        <v>0</v>
      </c>
      <c r="B6" s="48" t="s">
        <v>25</v>
      </c>
      <c r="C6" s="50" t="s">
        <v>1</v>
      </c>
      <c r="D6" s="51"/>
      <c r="E6" s="51"/>
      <c r="F6" s="52"/>
    </row>
    <row r="7" spans="1:6" ht="20.25">
      <c r="A7" s="49"/>
      <c r="B7" s="49"/>
      <c r="C7" s="2" t="s">
        <v>2</v>
      </c>
      <c r="D7" s="2" t="s">
        <v>28</v>
      </c>
      <c r="E7" s="2" t="s">
        <v>29</v>
      </c>
      <c r="F7" s="2" t="s">
        <v>30</v>
      </c>
    </row>
    <row r="8" spans="1:6" ht="20.25">
      <c r="A8" s="3" t="s">
        <v>3</v>
      </c>
      <c r="B8" s="4" t="s">
        <v>14</v>
      </c>
      <c r="C8" s="7">
        <v>109280</v>
      </c>
      <c r="D8" s="7">
        <v>9032</v>
      </c>
      <c r="E8" s="7">
        <v>9080</v>
      </c>
      <c r="F8" s="7">
        <v>9448</v>
      </c>
    </row>
    <row r="9" spans="1:6" ht="20.25">
      <c r="A9" s="3" t="s">
        <v>4</v>
      </c>
      <c r="B9" s="4" t="s">
        <v>15</v>
      </c>
      <c r="C9" s="7">
        <v>541500</v>
      </c>
      <c r="D9" s="7">
        <v>179870</v>
      </c>
      <c r="E9" s="7">
        <v>180140</v>
      </c>
      <c r="F9" s="7">
        <v>181190</v>
      </c>
    </row>
    <row r="10" spans="1:6" ht="20.25">
      <c r="A10" s="3" t="s">
        <v>5</v>
      </c>
      <c r="B10" s="4" t="s">
        <v>16</v>
      </c>
      <c r="C10" s="8" t="s">
        <v>62</v>
      </c>
      <c r="D10" s="8" t="s">
        <v>62</v>
      </c>
      <c r="E10" s="8" t="s">
        <v>62</v>
      </c>
      <c r="F10" s="8" t="s">
        <v>62</v>
      </c>
    </row>
    <row r="11" spans="1:6" ht="20.25">
      <c r="A11" s="3" t="s">
        <v>6</v>
      </c>
      <c r="B11" s="4" t="s">
        <v>17</v>
      </c>
      <c r="C11" s="7">
        <v>274340</v>
      </c>
      <c r="D11" s="7">
        <v>90280</v>
      </c>
      <c r="E11" s="7">
        <v>90280</v>
      </c>
      <c r="F11" s="7">
        <v>133780</v>
      </c>
    </row>
    <row r="12" spans="1:6" ht="20.25">
      <c r="A12" s="3" t="s">
        <v>7</v>
      </c>
      <c r="B12" s="4" t="s">
        <v>18</v>
      </c>
      <c r="C12" s="7">
        <v>397296</v>
      </c>
      <c r="D12" s="7">
        <v>12788</v>
      </c>
      <c r="E12" s="7">
        <v>132567</v>
      </c>
      <c r="F12" s="7">
        <v>136841</v>
      </c>
    </row>
    <row r="13" spans="1:6" ht="20.25">
      <c r="A13" s="3" t="s">
        <v>8</v>
      </c>
      <c r="B13" s="4" t="s">
        <v>19</v>
      </c>
      <c r="C13" s="7">
        <v>143529</v>
      </c>
      <c r="D13" s="7">
        <v>14549</v>
      </c>
      <c r="E13" s="7">
        <v>21874</v>
      </c>
      <c r="F13" s="7">
        <v>107106</v>
      </c>
    </row>
    <row r="14" spans="1:6" ht="20.25">
      <c r="A14" s="3" t="s">
        <v>9</v>
      </c>
      <c r="B14" s="4" t="s">
        <v>20</v>
      </c>
      <c r="C14" s="7">
        <v>125137</v>
      </c>
      <c r="D14" s="7">
        <v>34546</v>
      </c>
      <c r="E14" s="7">
        <v>49136</v>
      </c>
      <c r="F14" s="7">
        <v>41455</v>
      </c>
    </row>
    <row r="15" spans="1:6" ht="20.25">
      <c r="A15" s="3" t="s">
        <v>10</v>
      </c>
      <c r="B15" s="4" t="s">
        <v>21</v>
      </c>
      <c r="C15" s="7">
        <v>19467.58</v>
      </c>
      <c r="D15" s="7">
        <v>10550.46</v>
      </c>
      <c r="E15" s="7">
        <v>5578.11</v>
      </c>
      <c r="F15" s="7">
        <v>3339.01</v>
      </c>
    </row>
    <row r="16" spans="1:6" ht="20.25">
      <c r="A16" s="3" t="s">
        <v>11</v>
      </c>
      <c r="B16" s="4" t="s">
        <v>22</v>
      </c>
      <c r="C16" s="7">
        <v>471300</v>
      </c>
      <c r="D16" s="7">
        <v>10000</v>
      </c>
      <c r="E16" s="7">
        <v>413000</v>
      </c>
      <c r="F16" s="7">
        <v>48300</v>
      </c>
    </row>
    <row r="17" spans="1:6" ht="20.25">
      <c r="A17" s="3" t="s">
        <v>12</v>
      </c>
      <c r="B17" s="4" t="s">
        <v>23</v>
      </c>
      <c r="C17" s="8" t="s">
        <v>62</v>
      </c>
      <c r="D17" s="8" t="s">
        <v>62</v>
      </c>
      <c r="E17" s="8" t="s">
        <v>62</v>
      </c>
      <c r="F17" s="8" t="s">
        <v>62</v>
      </c>
    </row>
    <row r="18" spans="1:6" ht="20.25">
      <c r="A18" s="3" t="s">
        <v>13</v>
      </c>
      <c r="B18" s="4" t="s">
        <v>24</v>
      </c>
      <c r="C18" s="8" t="s">
        <v>62</v>
      </c>
      <c r="D18" s="8" t="s">
        <v>62</v>
      </c>
      <c r="E18" s="8" t="s">
        <v>62</v>
      </c>
      <c r="F18" s="8" t="s">
        <v>62</v>
      </c>
    </row>
    <row r="19" spans="1:6" ht="20.25">
      <c r="A19" s="5">
        <v>12</v>
      </c>
      <c r="B19" s="6" t="s">
        <v>61</v>
      </c>
      <c r="C19" s="7">
        <v>336000</v>
      </c>
      <c r="D19" s="8" t="s">
        <v>62</v>
      </c>
      <c r="E19" s="7">
        <v>336000</v>
      </c>
      <c r="F19" s="8" t="s">
        <v>62</v>
      </c>
    </row>
    <row r="20" spans="1:6" ht="20.25">
      <c r="A20" s="44" t="s">
        <v>2</v>
      </c>
      <c r="B20" s="45"/>
      <c r="C20" s="13">
        <f>SUM(C8:C19)</f>
        <v>2417849.58</v>
      </c>
      <c r="D20" s="13">
        <f>SUM(D8:D19)</f>
        <v>361615.46</v>
      </c>
      <c r="E20" s="13">
        <f>SUM(E8:E19)</f>
        <v>1237655.1099999999</v>
      </c>
      <c r="F20" s="13">
        <f>SUM(F8:F19)</f>
        <v>661459.01</v>
      </c>
    </row>
    <row r="22" ht="20.25">
      <c r="B22" s="1" t="s">
        <v>38</v>
      </c>
    </row>
    <row r="27" spans="2:5" ht="20.25">
      <c r="B27" s="1" t="s">
        <v>33</v>
      </c>
      <c r="C27" s="1"/>
      <c r="D27" s="1" t="s">
        <v>47</v>
      </c>
      <c r="E27" s="1"/>
    </row>
    <row r="28" spans="1:6" ht="20.25">
      <c r="A28" t="s">
        <v>26</v>
      </c>
      <c r="B28" s="1" t="s">
        <v>34</v>
      </c>
      <c r="C28" s="1"/>
      <c r="D28" s="46" t="s">
        <v>37</v>
      </c>
      <c r="E28" s="46"/>
      <c r="F28" s="46"/>
    </row>
    <row r="29" spans="2:6" ht="20.25">
      <c r="B29" s="47" t="s">
        <v>35</v>
      </c>
      <c r="C29" s="47"/>
      <c r="D29" s="46" t="s">
        <v>36</v>
      </c>
      <c r="E29" s="46"/>
      <c r="F29" s="46"/>
    </row>
    <row r="37" spans="1:6" ht="20.25">
      <c r="A37" s="46" t="s">
        <v>27</v>
      </c>
      <c r="B37" s="46"/>
      <c r="C37" s="46"/>
      <c r="D37" s="46"/>
      <c r="E37" s="46"/>
      <c r="F37" s="46"/>
    </row>
    <row r="38" spans="1:6" ht="20.25">
      <c r="A38" s="46" t="s">
        <v>31</v>
      </c>
      <c r="B38" s="46"/>
      <c r="C38" s="46"/>
      <c r="D38" s="46"/>
      <c r="E38" s="46"/>
      <c r="F38" s="46"/>
    </row>
    <row r="39" spans="1:6" ht="20.25">
      <c r="A39" s="46" t="s">
        <v>32</v>
      </c>
      <c r="B39" s="46"/>
      <c r="C39" s="46"/>
      <c r="D39" s="46"/>
      <c r="E39" s="46"/>
      <c r="F39" s="46"/>
    </row>
    <row r="40" spans="1:6" ht="20.25">
      <c r="A40" s="46" t="s">
        <v>40</v>
      </c>
      <c r="B40" s="46"/>
      <c r="C40" s="46"/>
      <c r="D40" s="46"/>
      <c r="E40" s="46"/>
      <c r="F40" s="46"/>
    </row>
    <row r="42" spans="1:6" ht="20.25">
      <c r="A42" s="48" t="s">
        <v>0</v>
      </c>
      <c r="B42" s="48" t="s">
        <v>25</v>
      </c>
      <c r="C42" s="50" t="s">
        <v>1</v>
      </c>
      <c r="D42" s="51"/>
      <c r="E42" s="51"/>
      <c r="F42" s="52"/>
    </row>
    <row r="43" spans="1:6" ht="20.25">
      <c r="A43" s="49"/>
      <c r="B43" s="49"/>
      <c r="C43" s="2" t="s">
        <v>2</v>
      </c>
      <c r="D43" s="2" t="s">
        <v>63</v>
      </c>
      <c r="E43" s="2" t="s">
        <v>64</v>
      </c>
      <c r="F43" s="2" t="s">
        <v>65</v>
      </c>
    </row>
    <row r="44" spans="1:6" ht="20.25">
      <c r="A44" s="3" t="s">
        <v>3</v>
      </c>
      <c r="B44" s="4" t="s">
        <v>14</v>
      </c>
      <c r="C44" s="7">
        <v>60504</v>
      </c>
      <c r="D44" s="7">
        <v>42168</v>
      </c>
      <c r="E44" s="7">
        <v>9168</v>
      </c>
      <c r="F44" s="7">
        <v>9168</v>
      </c>
    </row>
    <row r="45" spans="1:6" ht="20.25">
      <c r="A45" s="3" t="s">
        <v>4</v>
      </c>
      <c r="B45" s="4" t="s">
        <v>15</v>
      </c>
      <c r="C45" s="7">
        <v>496554</v>
      </c>
      <c r="D45" s="7">
        <v>172650</v>
      </c>
      <c r="E45" s="7">
        <v>165997</v>
      </c>
      <c r="F45" s="7">
        <v>157907</v>
      </c>
    </row>
    <row r="46" spans="1:6" ht="20.25">
      <c r="A46" s="3" t="s">
        <v>5</v>
      </c>
      <c r="B46" s="4" t="s">
        <v>16</v>
      </c>
      <c r="C46" s="8" t="s">
        <v>62</v>
      </c>
      <c r="D46" s="8" t="s">
        <v>62</v>
      </c>
      <c r="E46" s="8" t="s">
        <v>62</v>
      </c>
      <c r="F46" s="8" t="s">
        <v>62</v>
      </c>
    </row>
    <row r="47" spans="1:6" ht="20.25">
      <c r="A47" s="3" t="s">
        <v>6</v>
      </c>
      <c r="B47" s="4" t="s">
        <v>17</v>
      </c>
      <c r="C47" s="7">
        <v>251940</v>
      </c>
      <c r="D47" s="7">
        <v>81280</v>
      </c>
      <c r="E47" s="7">
        <v>91680</v>
      </c>
      <c r="F47" s="7">
        <v>91680</v>
      </c>
    </row>
    <row r="48" spans="1:6" ht="20.25">
      <c r="A48" s="3" t="s">
        <v>7</v>
      </c>
      <c r="B48" s="4" t="s">
        <v>18</v>
      </c>
      <c r="C48" s="7">
        <v>430687</v>
      </c>
      <c r="D48" s="7">
        <v>163533</v>
      </c>
      <c r="E48" s="7">
        <v>137783</v>
      </c>
      <c r="F48" s="7">
        <v>129371</v>
      </c>
    </row>
    <row r="49" spans="1:6" ht="20.25">
      <c r="A49" s="3" t="s">
        <v>8</v>
      </c>
      <c r="B49" s="4" t="s">
        <v>19</v>
      </c>
      <c r="C49" s="7">
        <v>360934</v>
      </c>
      <c r="D49" s="7">
        <v>57428</v>
      </c>
      <c r="E49" s="7">
        <v>154882</v>
      </c>
      <c r="F49" s="7">
        <v>148624</v>
      </c>
    </row>
    <row r="50" spans="1:6" ht="20.25">
      <c r="A50" s="3" t="s">
        <v>9</v>
      </c>
      <c r="B50" s="4" t="s">
        <v>20</v>
      </c>
      <c r="C50" s="7">
        <v>51848</v>
      </c>
      <c r="D50" s="7">
        <v>11407</v>
      </c>
      <c r="E50" s="7">
        <v>14826</v>
      </c>
      <c r="F50" s="7">
        <v>22615</v>
      </c>
    </row>
    <row r="51" spans="1:6" ht="20.25">
      <c r="A51" s="3" t="s">
        <v>10</v>
      </c>
      <c r="B51" s="4" t="s">
        <v>21</v>
      </c>
      <c r="C51" s="7">
        <v>17571.62</v>
      </c>
      <c r="D51" s="7">
        <v>10653.41</v>
      </c>
      <c r="E51" s="7">
        <v>6621</v>
      </c>
      <c r="F51" s="7">
        <v>7439.61</v>
      </c>
    </row>
    <row r="52" spans="1:6" ht="20.25">
      <c r="A52" s="3" t="s">
        <v>11</v>
      </c>
      <c r="B52" s="4" t="s">
        <v>22</v>
      </c>
      <c r="C52" s="7">
        <v>167900</v>
      </c>
      <c r="D52" s="7">
        <v>44900</v>
      </c>
      <c r="E52" s="7">
        <v>600</v>
      </c>
      <c r="F52" s="7">
        <v>63000</v>
      </c>
    </row>
    <row r="53" spans="1:6" ht="20.25">
      <c r="A53" s="3" t="s">
        <v>12</v>
      </c>
      <c r="B53" s="4" t="s">
        <v>23</v>
      </c>
      <c r="C53" s="8" t="s">
        <v>62</v>
      </c>
      <c r="D53" s="8" t="s">
        <v>62</v>
      </c>
      <c r="E53" s="8" t="s">
        <v>62</v>
      </c>
      <c r="F53" s="8" t="s">
        <v>62</v>
      </c>
    </row>
    <row r="54" spans="1:6" ht="20.25">
      <c r="A54" s="3" t="s">
        <v>13</v>
      </c>
      <c r="B54" s="4" t="s">
        <v>24</v>
      </c>
      <c r="C54" s="7">
        <v>120700</v>
      </c>
      <c r="D54" s="7">
        <v>103500</v>
      </c>
      <c r="E54" s="8" t="s">
        <v>62</v>
      </c>
      <c r="F54" s="7">
        <v>17200</v>
      </c>
    </row>
    <row r="55" spans="1:6" ht="20.25">
      <c r="A55" s="5">
        <v>12</v>
      </c>
      <c r="B55" s="6" t="s">
        <v>61</v>
      </c>
      <c r="C55" s="7">
        <v>405000</v>
      </c>
      <c r="D55" s="8" t="s">
        <v>62</v>
      </c>
      <c r="E55" s="7">
        <v>364000</v>
      </c>
      <c r="F55" s="7">
        <v>41000</v>
      </c>
    </row>
    <row r="56" spans="1:6" ht="20.25">
      <c r="A56" s="44" t="s">
        <v>2</v>
      </c>
      <c r="B56" s="45"/>
      <c r="C56" s="20">
        <f>SUM(C44:C55)</f>
        <v>2363638.62</v>
      </c>
      <c r="D56" s="20">
        <f>SUM(D44:D55)</f>
        <v>687519.41</v>
      </c>
      <c r="E56" s="20">
        <f>SUM(E44:E55)</f>
        <v>945557</v>
      </c>
      <c r="F56" s="20">
        <f>SUM(F44:F55)</f>
        <v>688004.61</v>
      </c>
    </row>
    <row r="58" ht="20.25">
      <c r="B58" s="1" t="s">
        <v>38</v>
      </c>
    </row>
    <row r="63" spans="2:5" ht="20.25">
      <c r="B63" s="1" t="s">
        <v>33</v>
      </c>
      <c r="C63" s="1"/>
      <c r="D63" s="1" t="s">
        <v>47</v>
      </c>
      <c r="E63" s="1"/>
    </row>
    <row r="64" spans="1:6" ht="20.25">
      <c r="A64" t="s">
        <v>26</v>
      </c>
      <c r="B64" s="1" t="s">
        <v>34</v>
      </c>
      <c r="C64" s="1"/>
      <c r="D64" s="46" t="s">
        <v>37</v>
      </c>
      <c r="E64" s="46"/>
      <c r="F64" s="46"/>
    </row>
    <row r="65" spans="2:6" ht="20.25">
      <c r="B65" s="47" t="s">
        <v>35</v>
      </c>
      <c r="C65" s="47"/>
      <c r="D65" s="46" t="s">
        <v>36</v>
      </c>
      <c r="E65" s="46"/>
      <c r="F65" s="46"/>
    </row>
    <row r="72" spans="1:6" ht="20.25">
      <c r="A72" s="46" t="s">
        <v>27</v>
      </c>
      <c r="B72" s="46"/>
      <c r="C72" s="46"/>
      <c r="D72" s="46"/>
      <c r="E72" s="46"/>
      <c r="F72" s="46"/>
    </row>
    <row r="73" spans="1:6" ht="20.25">
      <c r="A73" s="46" t="s">
        <v>31</v>
      </c>
      <c r="B73" s="46"/>
      <c r="C73" s="46"/>
      <c r="D73" s="46"/>
      <c r="E73" s="46"/>
      <c r="F73" s="46"/>
    </row>
    <row r="74" spans="1:6" ht="20.25">
      <c r="A74" s="46" t="s">
        <v>32</v>
      </c>
      <c r="B74" s="46"/>
      <c r="C74" s="46"/>
      <c r="D74" s="46"/>
      <c r="E74" s="46"/>
      <c r="F74" s="46"/>
    </row>
    <row r="75" spans="1:6" ht="20.25">
      <c r="A75" s="46" t="s">
        <v>41</v>
      </c>
      <c r="B75" s="46"/>
      <c r="C75" s="46"/>
      <c r="D75" s="46"/>
      <c r="E75" s="46"/>
      <c r="F75" s="46"/>
    </row>
    <row r="77" spans="1:6" ht="20.25">
      <c r="A77" s="48" t="s">
        <v>0</v>
      </c>
      <c r="B77" s="48" t="s">
        <v>25</v>
      </c>
      <c r="C77" s="50" t="s">
        <v>1</v>
      </c>
      <c r="D77" s="51"/>
      <c r="E77" s="51"/>
      <c r="F77" s="52"/>
    </row>
    <row r="78" spans="1:6" ht="20.25">
      <c r="A78" s="49"/>
      <c r="B78" s="49"/>
      <c r="C78" s="2" t="s">
        <v>2</v>
      </c>
      <c r="D78" s="2" t="s">
        <v>67</v>
      </c>
      <c r="E78" s="2" t="s">
        <v>68</v>
      </c>
      <c r="F78" s="2" t="s">
        <v>69</v>
      </c>
    </row>
    <row r="79" spans="1:6" ht="20.25">
      <c r="A79" s="3" t="s">
        <v>3</v>
      </c>
      <c r="B79" s="4" t="s">
        <v>14</v>
      </c>
      <c r="C79" s="7">
        <v>7921</v>
      </c>
      <c r="D79" s="7">
        <v>9168</v>
      </c>
      <c r="E79" s="7">
        <v>54585</v>
      </c>
      <c r="F79" s="7">
        <v>9168</v>
      </c>
    </row>
    <row r="80" spans="1:6" ht="20.25">
      <c r="A80" s="3" t="s">
        <v>4</v>
      </c>
      <c r="B80" s="4" t="s">
        <v>15</v>
      </c>
      <c r="C80" s="7">
        <v>521780</v>
      </c>
      <c r="D80" s="7">
        <v>163660</v>
      </c>
      <c r="E80" s="7">
        <v>194060</v>
      </c>
      <c r="F80" s="7">
        <v>164060</v>
      </c>
    </row>
    <row r="81" spans="1:6" ht="20.25">
      <c r="A81" s="3" t="s">
        <v>5</v>
      </c>
      <c r="B81" s="4" t="s">
        <v>16</v>
      </c>
      <c r="C81" s="8" t="s">
        <v>62</v>
      </c>
      <c r="D81" s="8" t="s">
        <v>62</v>
      </c>
      <c r="E81" s="8" t="s">
        <v>62</v>
      </c>
      <c r="F81" s="8" t="s">
        <v>62</v>
      </c>
    </row>
    <row r="82" spans="1:6" ht="20.25">
      <c r="A82" s="3" t="s">
        <v>6</v>
      </c>
      <c r="B82" s="4" t="s">
        <v>17</v>
      </c>
      <c r="C82" s="7">
        <v>275040</v>
      </c>
      <c r="D82" s="7">
        <v>91680</v>
      </c>
      <c r="E82" s="7">
        <v>91680</v>
      </c>
      <c r="F82" s="7">
        <v>91680</v>
      </c>
    </row>
    <row r="83" spans="1:6" ht="20.25">
      <c r="A83" s="3" t="s">
        <v>7</v>
      </c>
      <c r="B83" s="4" t="s">
        <v>18</v>
      </c>
      <c r="C83" s="7">
        <v>406559</v>
      </c>
      <c r="D83" s="7">
        <v>123540</v>
      </c>
      <c r="E83" s="7">
        <v>151033</v>
      </c>
      <c r="F83" s="7">
        <v>131986</v>
      </c>
    </row>
    <row r="84" spans="1:6" ht="20.25">
      <c r="A84" s="3" t="s">
        <v>8</v>
      </c>
      <c r="B84" s="4" t="s">
        <v>19</v>
      </c>
      <c r="C84" s="7">
        <v>685181.75</v>
      </c>
      <c r="D84" s="7">
        <v>207635</v>
      </c>
      <c r="E84" s="7">
        <v>439655.75</v>
      </c>
      <c r="F84" s="7">
        <v>37891</v>
      </c>
    </row>
    <row r="85" spans="1:6" ht="20.25">
      <c r="A85" s="3" t="s">
        <v>9</v>
      </c>
      <c r="B85" s="4" t="s">
        <v>20</v>
      </c>
      <c r="C85" s="7">
        <v>79150</v>
      </c>
      <c r="D85" s="7">
        <v>23391</v>
      </c>
      <c r="E85" s="7">
        <v>22292</v>
      </c>
      <c r="F85" s="7">
        <v>33467</v>
      </c>
    </row>
    <row r="86" spans="1:6" ht="20.25">
      <c r="A86" s="3" t="s">
        <v>10</v>
      </c>
      <c r="B86" s="4" t="s">
        <v>21</v>
      </c>
      <c r="C86" s="7">
        <v>29392.53</v>
      </c>
      <c r="D86" s="7">
        <v>12972.64</v>
      </c>
      <c r="E86" s="7">
        <v>8851.06</v>
      </c>
      <c r="F86" s="7">
        <v>7568.83</v>
      </c>
    </row>
    <row r="87" spans="1:6" ht="20.25">
      <c r="A87" s="3" t="s">
        <v>11</v>
      </c>
      <c r="B87" s="4" t="s">
        <v>22</v>
      </c>
      <c r="C87" s="7">
        <v>465600</v>
      </c>
      <c r="D87" s="7">
        <v>155100</v>
      </c>
      <c r="E87" s="7">
        <v>56500</v>
      </c>
      <c r="F87" s="8" t="s">
        <v>62</v>
      </c>
    </row>
    <row r="88" spans="1:6" ht="20.25">
      <c r="A88" s="3" t="s">
        <v>12</v>
      </c>
      <c r="B88" s="4" t="s">
        <v>23</v>
      </c>
      <c r="C88" s="7">
        <v>68700</v>
      </c>
      <c r="D88" s="8" t="s">
        <v>62</v>
      </c>
      <c r="E88" s="7">
        <v>68700</v>
      </c>
      <c r="F88" s="8" t="s">
        <v>62</v>
      </c>
    </row>
    <row r="89" spans="1:6" ht="20.25">
      <c r="A89" s="3" t="s">
        <v>13</v>
      </c>
      <c r="B89" s="4" t="s">
        <v>24</v>
      </c>
      <c r="C89" s="8" t="s">
        <v>62</v>
      </c>
      <c r="D89" s="8" t="s">
        <v>62</v>
      </c>
      <c r="E89" s="8" t="s">
        <v>62</v>
      </c>
      <c r="F89" s="8" t="s">
        <v>62</v>
      </c>
    </row>
    <row r="90" spans="1:6" ht="20.25">
      <c r="A90" s="5">
        <v>12</v>
      </c>
      <c r="B90" s="6" t="s">
        <v>61</v>
      </c>
      <c r="C90" s="7">
        <v>441500</v>
      </c>
      <c r="D90" s="7">
        <v>370500</v>
      </c>
      <c r="E90" s="7">
        <v>35500</v>
      </c>
      <c r="F90" s="7">
        <v>35500</v>
      </c>
    </row>
    <row r="91" spans="1:6" ht="20.25">
      <c r="A91" s="44" t="s">
        <v>2</v>
      </c>
      <c r="B91" s="45"/>
      <c r="C91" s="13">
        <f>SUM(C79:C90)</f>
        <v>2980824.2800000003</v>
      </c>
      <c r="D91" s="13">
        <f>SUM(D79:D90)</f>
        <v>1157646.6400000001</v>
      </c>
      <c r="E91" s="13">
        <f>SUM(E79:E90)</f>
        <v>1122856.81</v>
      </c>
      <c r="F91" s="13">
        <f>SUM(F79:F90)</f>
        <v>511320.83</v>
      </c>
    </row>
    <row r="93" ht="20.25">
      <c r="B93" s="1" t="s">
        <v>38</v>
      </c>
    </row>
    <row r="98" spans="2:5" ht="20.25">
      <c r="B98" s="1" t="s">
        <v>33</v>
      </c>
      <c r="C98" s="1"/>
      <c r="D98" s="1" t="s">
        <v>47</v>
      </c>
      <c r="E98" s="1"/>
    </row>
    <row r="99" spans="1:6" ht="20.25">
      <c r="A99" t="s">
        <v>26</v>
      </c>
      <c r="B99" s="1" t="s">
        <v>34</v>
      </c>
      <c r="C99" s="1"/>
      <c r="D99" s="46" t="s">
        <v>37</v>
      </c>
      <c r="E99" s="46"/>
      <c r="F99" s="46"/>
    </row>
    <row r="100" spans="2:6" ht="20.25">
      <c r="B100" s="47" t="s">
        <v>35</v>
      </c>
      <c r="C100" s="47"/>
      <c r="D100" s="46" t="s">
        <v>36</v>
      </c>
      <c r="E100" s="46"/>
      <c r="F100" s="46"/>
    </row>
    <row r="107" spans="1:6" ht="20.25">
      <c r="A107" s="46" t="s">
        <v>27</v>
      </c>
      <c r="B107" s="46"/>
      <c r="C107" s="46"/>
      <c r="D107" s="46"/>
      <c r="E107" s="46"/>
      <c r="F107" s="46"/>
    </row>
    <row r="108" spans="1:6" ht="20.25">
      <c r="A108" s="46" t="s">
        <v>31</v>
      </c>
      <c r="B108" s="46"/>
      <c r="C108" s="46"/>
      <c r="D108" s="46"/>
      <c r="E108" s="46"/>
      <c r="F108" s="46"/>
    </row>
    <row r="109" spans="1:6" ht="20.25">
      <c r="A109" s="46" t="s">
        <v>32</v>
      </c>
      <c r="B109" s="46"/>
      <c r="C109" s="46"/>
      <c r="D109" s="46"/>
      <c r="E109" s="46"/>
      <c r="F109" s="46"/>
    </row>
    <row r="110" spans="1:6" ht="20.25">
      <c r="A110" s="46" t="s">
        <v>42</v>
      </c>
      <c r="B110" s="46"/>
      <c r="C110" s="46"/>
      <c r="D110" s="46"/>
      <c r="E110" s="46"/>
      <c r="F110" s="46"/>
    </row>
    <row r="112" spans="1:6" ht="20.25">
      <c r="A112" s="48" t="s">
        <v>0</v>
      </c>
      <c r="B112" s="48" t="s">
        <v>25</v>
      </c>
      <c r="C112" s="50" t="s">
        <v>1</v>
      </c>
      <c r="D112" s="51"/>
      <c r="E112" s="51"/>
      <c r="F112" s="52"/>
    </row>
    <row r="113" spans="1:6" ht="20.25">
      <c r="A113" s="49"/>
      <c r="B113" s="49"/>
      <c r="C113" s="2" t="s">
        <v>2</v>
      </c>
      <c r="D113" s="2" t="s">
        <v>70</v>
      </c>
      <c r="E113" s="2" t="s">
        <v>71</v>
      </c>
      <c r="F113" s="2" t="s">
        <v>72</v>
      </c>
    </row>
    <row r="114" spans="1:6" ht="20.25">
      <c r="A114" s="3" t="s">
        <v>3</v>
      </c>
      <c r="B114" s="4" t="s">
        <v>14</v>
      </c>
      <c r="C114" s="7">
        <v>121643</v>
      </c>
      <c r="D114" s="7">
        <v>40411</v>
      </c>
      <c r="E114" s="7">
        <v>40000</v>
      </c>
      <c r="F114" s="7">
        <v>41232</v>
      </c>
    </row>
    <row r="115" spans="1:6" ht="20.25">
      <c r="A115" s="3" t="s">
        <v>4</v>
      </c>
      <c r="B115" s="4" t="s">
        <v>15</v>
      </c>
      <c r="C115" s="7">
        <v>1213345</v>
      </c>
      <c r="D115" s="7">
        <v>304437</v>
      </c>
      <c r="E115" s="7">
        <v>414437</v>
      </c>
      <c r="F115" s="7">
        <v>494471</v>
      </c>
    </row>
    <row r="116" spans="1:6" ht="20.25">
      <c r="A116" s="3" t="s">
        <v>5</v>
      </c>
      <c r="B116" s="4" t="s">
        <v>16</v>
      </c>
      <c r="C116" s="8" t="s">
        <v>62</v>
      </c>
      <c r="D116" s="8" t="s">
        <v>62</v>
      </c>
      <c r="E116" s="8" t="s">
        <v>62</v>
      </c>
      <c r="F116" s="8" t="s">
        <v>62</v>
      </c>
    </row>
    <row r="117" spans="1:6" ht="20.25">
      <c r="A117" s="3" t="s">
        <v>6</v>
      </c>
      <c r="B117" s="4" t="s">
        <v>17</v>
      </c>
      <c r="C117" s="7">
        <v>306280</v>
      </c>
      <c r="D117" s="7">
        <v>101759</v>
      </c>
      <c r="E117" s="7">
        <v>101759</v>
      </c>
      <c r="F117" s="7">
        <v>102762</v>
      </c>
    </row>
    <row r="118" spans="1:6" ht="20.25">
      <c r="A118" s="3" t="s">
        <v>7</v>
      </c>
      <c r="B118" s="4" t="s">
        <v>18</v>
      </c>
      <c r="C118" s="7">
        <v>458286</v>
      </c>
      <c r="D118" s="7">
        <v>157905</v>
      </c>
      <c r="E118" s="7">
        <v>151450</v>
      </c>
      <c r="F118" s="7">
        <v>148932</v>
      </c>
    </row>
    <row r="119" spans="1:6" ht="20.25">
      <c r="A119" s="3" t="s">
        <v>8</v>
      </c>
      <c r="B119" s="4" t="s">
        <v>19</v>
      </c>
      <c r="C119" s="7">
        <v>532673</v>
      </c>
      <c r="D119" s="7">
        <v>175731</v>
      </c>
      <c r="E119" s="7">
        <v>204200</v>
      </c>
      <c r="F119" s="7">
        <v>152742</v>
      </c>
    </row>
    <row r="120" spans="1:6" ht="20.25">
      <c r="A120" s="3" t="s">
        <v>9</v>
      </c>
      <c r="B120" s="4" t="s">
        <v>20</v>
      </c>
      <c r="C120" s="7">
        <v>287150.52</v>
      </c>
      <c r="D120" s="7">
        <v>98300</v>
      </c>
      <c r="E120" s="7">
        <v>104320</v>
      </c>
      <c r="F120" s="7">
        <v>182146.2</v>
      </c>
    </row>
    <row r="121" spans="1:6" ht="20.25">
      <c r="A121" s="3" t="s">
        <v>10</v>
      </c>
      <c r="B121" s="4" t="s">
        <v>21</v>
      </c>
      <c r="C121" s="7">
        <v>37133.3</v>
      </c>
      <c r="D121" s="7">
        <v>12377.99</v>
      </c>
      <c r="E121" s="7">
        <v>13361.94</v>
      </c>
      <c r="F121" s="7">
        <v>11380.37</v>
      </c>
    </row>
    <row r="122" spans="1:6" ht="20.25">
      <c r="A122" s="3" t="s">
        <v>11</v>
      </c>
      <c r="B122" s="4" t="s">
        <v>22</v>
      </c>
      <c r="C122" s="7">
        <v>633128.3</v>
      </c>
      <c r="D122" s="7">
        <v>180500</v>
      </c>
      <c r="E122" s="7">
        <v>289000</v>
      </c>
      <c r="F122" s="7">
        <v>126495</v>
      </c>
    </row>
    <row r="123" spans="1:6" ht="20.25">
      <c r="A123" s="3" t="s">
        <v>12</v>
      </c>
      <c r="B123" s="4" t="s">
        <v>23</v>
      </c>
      <c r="C123" s="7">
        <v>28100</v>
      </c>
      <c r="D123" s="8" t="s">
        <v>62</v>
      </c>
      <c r="E123" s="7">
        <v>18300</v>
      </c>
      <c r="F123" s="7">
        <v>9800</v>
      </c>
    </row>
    <row r="124" spans="1:6" ht="20.25">
      <c r="A124" s="3" t="s">
        <v>13</v>
      </c>
      <c r="B124" s="4" t="s">
        <v>24</v>
      </c>
      <c r="C124" s="7">
        <v>3866400</v>
      </c>
      <c r="D124" s="7">
        <v>1285000</v>
      </c>
      <c r="E124" s="7">
        <v>1540000</v>
      </c>
      <c r="F124" s="7">
        <v>1041400</v>
      </c>
    </row>
    <row r="125" spans="1:6" ht="20.25">
      <c r="A125" s="5">
        <v>12</v>
      </c>
      <c r="B125" s="6" t="s">
        <v>61</v>
      </c>
      <c r="C125" s="7">
        <v>487500</v>
      </c>
      <c r="D125" s="7">
        <v>130000</v>
      </c>
      <c r="E125" s="7">
        <v>162500</v>
      </c>
      <c r="F125" s="7">
        <v>195000</v>
      </c>
    </row>
    <row r="126" spans="1:6" ht="20.25">
      <c r="A126" s="44" t="s">
        <v>2</v>
      </c>
      <c r="B126" s="45"/>
      <c r="C126" s="13">
        <f>SUM(C114:C125)</f>
        <v>7971639.12</v>
      </c>
      <c r="D126" s="13">
        <f>SUM(D114:D125)</f>
        <v>2486420.99</v>
      </c>
      <c r="E126" s="13">
        <f>SUM(E114:E125)</f>
        <v>3039327.94</v>
      </c>
      <c r="F126" s="13">
        <f>SUM(F114:F125)</f>
        <v>2506360.5700000003</v>
      </c>
    </row>
    <row r="128" ht="20.25">
      <c r="B128" s="1" t="s">
        <v>38</v>
      </c>
    </row>
    <row r="133" spans="2:5" ht="20.25">
      <c r="B133" s="1" t="s">
        <v>33</v>
      </c>
      <c r="C133" s="1"/>
      <c r="D133" s="1" t="s">
        <v>47</v>
      </c>
      <c r="E133" s="1"/>
    </row>
    <row r="134" spans="1:6" ht="20.25">
      <c r="A134" t="s">
        <v>26</v>
      </c>
      <c r="B134" s="1" t="s">
        <v>34</v>
      </c>
      <c r="C134" s="1"/>
      <c r="D134" s="46" t="s">
        <v>37</v>
      </c>
      <c r="E134" s="46"/>
      <c r="F134" s="46"/>
    </row>
    <row r="135" spans="2:6" ht="20.25">
      <c r="B135" s="47" t="s">
        <v>35</v>
      </c>
      <c r="C135" s="47"/>
      <c r="D135" s="46" t="s">
        <v>36</v>
      </c>
      <c r="E135" s="46"/>
      <c r="F135" s="46"/>
    </row>
    <row r="139" spans="1:6" ht="20.25">
      <c r="A139" s="46" t="s">
        <v>27</v>
      </c>
      <c r="B139" s="46"/>
      <c r="C139" s="46"/>
      <c r="D139" s="46"/>
      <c r="E139" s="46"/>
      <c r="F139" s="46"/>
    </row>
    <row r="140" spans="1:6" ht="20.25">
      <c r="A140" s="46" t="s">
        <v>31</v>
      </c>
      <c r="B140" s="46"/>
      <c r="C140" s="46"/>
      <c r="D140" s="46"/>
      <c r="E140" s="46"/>
      <c r="F140" s="46"/>
    </row>
    <row r="141" spans="1:6" ht="20.25">
      <c r="A141" s="46" t="s">
        <v>89</v>
      </c>
      <c r="B141" s="46"/>
      <c r="C141" s="46"/>
      <c r="D141" s="46"/>
      <c r="E141" s="46"/>
      <c r="F141" s="46"/>
    </row>
    <row r="142" spans="1:6" ht="20.25">
      <c r="A142" s="46" t="s">
        <v>85</v>
      </c>
      <c r="B142" s="46"/>
      <c r="C142" s="46"/>
      <c r="D142" s="46"/>
      <c r="E142" s="46"/>
      <c r="F142" s="46"/>
    </row>
    <row r="144" spans="1:6" ht="20.25">
      <c r="A144" s="48" t="s">
        <v>0</v>
      </c>
      <c r="B144" s="48" t="s">
        <v>25</v>
      </c>
      <c r="C144" s="50" t="s">
        <v>1</v>
      </c>
      <c r="D144" s="51"/>
      <c r="E144" s="51"/>
      <c r="F144" s="52"/>
    </row>
    <row r="145" spans="1:6" ht="20.25">
      <c r="A145" s="49"/>
      <c r="B145" s="49"/>
      <c r="C145" s="2" t="s">
        <v>2</v>
      </c>
      <c r="D145" s="2" t="s">
        <v>28</v>
      </c>
      <c r="E145" s="2" t="s">
        <v>29</v>
      </c>
      <c r="F145" s="2" t="s">
        <v>30</v>
      </c>
    </row>
    <row r="146" spans="1:7" ht="20.25">
      <c r="A146" s="3" t="s">
        <v>3</v>
      </c>
      <c r="B146" s="4" t="s">
        <v>14</v>
      </c>
      <c r="C146" s="7">
        <v>217776.35</v>
      </c>
      <c r="D146" s="7">
        <v>9964</v>
      </c>
      <c r="E146" s="7">
        <v>90248.35</v>
      </c>
      <c r="F146" s="7">
        <v>117564</v>
      </c>
      <c r="G146" s="17"/>
    </row>
    <row r="147" spans="1:7" ht="20.25">
      <c r="A147" s="3" t="s">
        <v>4</v>
      </c>
      <c r="B147" s="4" t="s">
        <v>15</v>
      </c>
      <c r="C147" s="7">
        <v>526580</v>
      </c>
      <c r="D147" s="7">
        <v>172500</v>
      </c>
      <c r="E147" s="7">
        <v>172500</v>
      </c>
      <c r="F147" s="7">
        <v>181580</v>
      </c>
      <c r="G147" s="17"/>
    </row>
    <row r="148" spans="1:7" ht="20.25">
      <c r="A148" s="3" t="s">
        <v>5</v>
      </c>
      <c r="B148" s="4" t="s">
        <v>16</v>
      </c>
      <c r="C148" s="8" t="s">
        <v>62</v>
      </c>
      <c r="D148" s="8" t="s">
        <v>62</v>
      </c>
      <c r="E148" s="8" t="s">
        <v>62</v>
      </c>
      <c r="F148" s="8" t="s">
        <v>62</v>
      </c>
      <c r="G148" s="18"/>
    </row>
    <row r="149" spans="1:7" ht="20.25">
      <c r="A149" s="3" t="s">
        <v>6</v>
      </c>
      <c r="B149" s="4" t="s">
        <v>17</v>
      </c>
      <c r="C149" s="7">
        <v>298872</v>
      </c>
      <c r="D149" s="7">
        <v>6580</v>
      </c>
      <c r="E149" s="7">
        <v>192668</v>
      </c>
      <c r="F149" s="7">
        <v>99624</v>
      </c>
      <c r="G149" s="17"/>
    </row>
    <row r="150" spans="1:7" ht="20.25">
      <c r="A150" s="3" t="s">
        <v>7</v>
      </c>
      <c r="B150" s="4" t="s">
        <v>18</v>
      </c>
      <c r="C150" s="7">
        <v>407399.5</v>
      </c>
      <c r="D150" s="7">
        <v>130865</v>
      </c>
      <c r="E150" s="7">
        <v>132485</v>
      </c>
      <c r="F150" s="7">
        <v>144049.5</v>
      </c>
      <c r="G150" s="17"/>
    </row>
    <row r="151" spans="1:7" ht="20.25">
      <c r="A151" s="3" t="s">
        <v>8</v>
      </c>
      <c r="B151" s="4" t="s">
        <v>19</v>
      </c>
      <c r="C151" s="7">
        <v>366508</v>
      </c>
      <c r="D151" s="7">
        <v>35566</v>
      </c>
      <c r="E151" s="7">
        <v>150969</v>
      </c>
      <c r="F151" s="7">
        <v>179973</v>
      </c>
      <c r="G151" s="17"/>
    </row>
    <row r="152" spans="1:7" ht="20.25">
      <c r="A152" s="3" t="s">
        <v>9</v>
      </c>
      <c r="B152" s="4" t="s">
        <v>20</v>
      </c>
      <c r="C152" s="7">
        <v>232396.78</v>
      </c>
      <c r="D152" s="7">
        <v>28514</v>
      </c>
      <c r="E152" s="7">
        <v>100649.78</v>
      </c>
      <c r="F152" s="7">
        <v>103233</v>
      </c>
      <c r="G152" s="17"/>
    </row>
    <row r="153" spans="1:7" ht="20.25">
      <c r="A153" s="3" t="s">
        <v>10</v>
      </c>
      <c r="B153" s="4" t="s">
        <v>21</v>
      </c>
      <c r="C153" s="7">
        <v>22805.95</v>
      </c>
      <c r="D153" s="7">
        <v>4482.23</v>
      </c>
      <c r="E153" s="7">
        <v>11950.8</v>
      </c>
      <c r="F153" s="7">
        <v>6372.92</v>
      </c>
      <c r="G153" s="17"/>
    </row>
    <row r="154" spans="1:7" ht="20.25">
      <c r="A154" s="3" t="s">
        <v>11</v>
      </c>
      <c r="B154" s="4" t="s">
        <v>22</v>
      </c>
      <c r="C154" s="7">
        <v>469500</v>
      </c>
      <c r="D154" s="7">
        <v>3500</v>
      </c>
      <c r="E154" s="7">
        <v>373000</v>
      </c>
      <c r="F154" s="7">
        <v>93000</v>
      </c>
      <c r="G154" s="17"/>
    </row>
    <row r="155" spans="1:7" ht="20.25">
      <c r="A155" s="3" t="s">
        <v>12</v>
      </c>
      <c r="B155" s="4" t="s">
        <v>23</v>
      </c>
      <c r="C155" s="8" t="s">
        <v>62</v>
      </c>
      <c r="D155" s="8" t="s">
        <v>62</v>
      </c>
      <c r="E155" s="8" t="s">
        <v>62</v>
      </c>
      <c r="F155" s="8" t="s">
        <v>62</v>
      </c>
      <c r="G155" s="18"/>
    </row>
    <row r="156" spans="1:7" ht="20.25">
      <c r="A156" s="3" t="s">
        <v>13</v>
      </c>
      <c r="B156" s="4" t="s">
        <v>24</v>
      </c>
      <c r="C156" s="8" t="s">
        <v>62</v>
      </c>
      <c r="D156" s="8" t="s">
        <v>62</v>
      </c>
      <c r="E156" s="8" t="s">
        <v>62</v>
      </c>
      <c r="F156" s="8" t="s">
        <v>62</v>
      </c>
      <c r="G156" s="18"/>
    </row>
    <row r="157" spans="1:7" ht="20.25">
      <c r="A157" s="5">
        <v>12</v>
      </c>
      <c r="B157" s="6" t="s">
        <v>61</v>
      </c>
      <c r="C157" s="7">
        <v>408000</v>
      </c>
      <c r="D157" s="8" t="s">
        <v>62</v>
      </c>
      <c r="E157" s="7">
        <v>36000</v>
      </c>
      <c r="F157" s="8">
        <v>372000</v>
      </c>
      <c r="G157" s="17"/>
    </row>
    <row r="158" spans="1:7" ht="20.25">
      <c r="A158" s="44" t="s">
        <v>2</v>
      </c>
      <c r="B158" s="45"/>
      <c r="C158" s="13">
        <f>SUM(C146:C157)</f>
        <v>2949838.58</v>
      </c>
      <c r="D158" s="13">
        <f>SUM(D146:D157)</f>
        <v>391971.23</v>
      </c>
      <c r="E158" s="13">
        <f>SUM(E146:E157)</f>
        <v>1260470.9300000002</v>
      </c>
      <c r="F158" s="13">
        <f>SUM(F146:F157)</f>
        <v>1297396.42</v>
      </c>
      <c r="G158" s="17"/>
    </row>
    <row r="160" ht="20.25">
      <c r="B160" s="1" t="s">
        <v>38</v>
      </c>
    </row>
    <row r="165" spans="2:5" ht="20.25">
      <c r="B165" s="1" t="s">
        <v>33</v>
      </c>
      <c r="C165" s="1"/>
      <c r="D165" s="1" t="s">
        <v>47</v>
      </c>
      <c r="E165" s="1"/>
    </row>
    <row r="166" spans="1:6" ht="20.25">
      <c r="A166" t="s">
        <v>26</v>
      </c>
      <c r="B166" s="1" t="s">
        <v>34</v>
      </c>
      <c r="C166" s="1"/>
      <c r="D166" s="46" t="s">
        <v>37</v>
      </c>
      <c r="E166" s="46"/>
      <c r="F166" s="46"/>
    </row>
    <row r="167" spans="2:6" ht="20.25">
      <c r="B167" s="47" t="s">
        <v>35</v>
      </c>
      <c r="C167" s="47"/>
      <c r="D167" s="46" t="s">
        <v>36</v>
      </c>
      <c r="E167" s="46"/>
      <c r="F167" s="46"/>
    </row>
    <row r="173" spans="1:6" ht="20.25">
      <c r="A173" s="46" t="s">
        <v>27</v>
      </c>
      <c r="B173" s="46"/>
      <c r="C173" s="46"/>
      <c r="D173" s="46"/>
      <c r="E173" s="46"/>
      <c r="F173" s="46"/>
    </row>
    <row r="174" spans="1:6" ht="20.25">
      <c r="A174" s="46" t="s">
        <v>31</v>
      </c>
      <c r="B174" s="46"/>
      <c r="C174" s="46"/>
      <c r="D174" s="46"/>
      <c r="E174" s="46"/>
      <c r="F174" s="46"/>
    </row>
    <row r="175" spans="1:6" ht="20.25">
      <c r="A175" s="46" t="s">
        <v>89</v>
      </c>
      <c r="B175" s="46"/>
      <c r="C175" s="46"/>
      <c r="D175" s="46"/>
      <c r="E175" s="46"/>
      <c r="F175" s="46"/>
    </row>
    <row r="176" spans="1:6" ht="20.25">
      <c r="A176" s="46" t="s">
        <v>86</v>
      </c>
      <c r="B176" s="46"/>
      <c r="C176" s="46"/>
      <c r="D176" s="46"/>
      <c r="E176" s="46"/>
      <c r="F176" s="46"/>
    </row>
    <row r="178" spans="1:6" ht="20.25">
      <c r="A178" s="48" t="s">
        <v>0</v>
      </c>
      <c r="B178" s="48" t="s">
        <v>25</v>
      </c>
      <c r="C178" s="50" t="s">
        <v>1</v>
      </c>
      <c r="D178" s="51"/>
      <c r="E178" s="51"/>
      <c r="F178" s="52"/>
    </row>
    <row r="179" spans="1:6" ht="20.25">
      <c r="A179" s="49"/>
      <c r="B179" s="49"/>
      <c r="C179" s="2" t="s">
        <v>2</v>
      </c>
      <c r="D179" s="2" t="s">
        <v>63</v>
      </c>
      <c r="E179" s="2" t="s">
        <v>64</v>
      </c>
      <c r="F179" s="2" t="s">
        <v>65</v>
      </c>
    </row>
    <row r="180" spans="1:7" ht="20.25">
      <c r="A180" s="3" t="s">
        <v>3</v>
      </c>
      <c r="B180" s="4" t="s">
        <v>14</v>
      </c>
      <c r="C180" s="7">
        <v>29892</v>
      </c>
      <c r="D180" s="7">
        <v>9964</v>
      </c>
      <c r="E180" s="7">
        <v>9964</v>
      </c>
      <c r="F180" s="7">
        <v>9964</v>
      </c>
      <c r="G180" s="10"/>
    </row>
    <row r="181" spans="1:7" ht="20.25">
      <c r="A181" s="3" t="s">
        <v>4</v>
      </c>
      <c r="B181" s="4" t="s">
        <v>15</v>
      </c>
      <c r="C181" s="7">
        <v>546387</v>
      </c>
      <c r="D181" s="7">
        <v>182180</v>
      </c>
      <c r="E181" s="7">
        <v>182227</v>
      </c>
      <c r="F181" s="7">
        <v>181980</v>
      </c>
      <c r="G181" s="10"/>
    </row>
    <row r="182" spans="1:6" ht="20.25">
      <c r="A182" s="3" t="s">
        <v>5</v>
      </c>
      <c r="B182" s="4" t="s">
        <v>16</v>
      </c>
      <c r="C182" s="8"/>
      <c r="D182" s="8"/>
      <c r="E182" s="8"/>
      <c r="F182" s="8"/>
    </row>
    <row r="183" spans="1:7" ht="20.25">
      <c r="A183" s="3" t="s">
        <v>6</v>
      </c>
      <c r="B183" s="4" t="s">
        <v>17</v>
      </c>
      <c r="C183" s="7">
        <v>298872</v>
      </c>
      <c r="D183" s="7">
        <v>99624</v>
      </c>
      <c r="E183" s="7">
        <v>99624</v>
      </c>
      <c r="F183" s="7">
        <v>99624</v>
      </c>
      <c r="G183" s="10"/>
    </row>
    <row r="184" spans="1:7" ht="20.25">
      <c r="A184" s="3" t="s">
        <v>7</v>
      </c>
      <c r="B184" s="4" t="s">
        <v>18</v>
      </c>
      <c r="C184" s="7">
        <v>407272</v>
      </c>
      <c r="D184" s="7">
        <v>134202</v>
      </c>
      <c r="E184" s="7">
        <v>140585</v>
      </c>
      <c r="F184" s="7">
        <v>132485</v>
      </c>
      <c r="G184" s="10"/>
    </row>
    <row r="185" spans="1:7" ht="20.25">
      <c r="A185" s="3" t="s">
        <v>8</v>
      </c>
      <c r="B185" s="4" t="s">
        <v>19</v>
      </c>
      <c r="C185" s="7">
        <v>145103</v>
      </c>
      <c r="D185" s="7">
        <v>70056</v>
      </c>
      <c r="E185" s="7">
        <v>13370</v>
      </c>
      <c r="F185" s="7">
        <v>61677</v>
      </c>
      <c r="G185" s="10"/>
    </row>
    <row r="186" spans="1:7" ht="20.25">
      <c r="A186" s="3" t="s">
        <v>9</v>
      </c>
      <c r="B186" s="4" t="s">
        <v>20</v>
      </c>
      <c r="C186" s="7">
        <v>241085.75</v>
      </c>
      <c r="D186" s="7">
        <v>89194.4</v>
      </c>
      <c r="E186" s="7">
        <v>80192.35</v>
      </c>
      <c r="F186" s="7">
        <v>71699</v>
      </c>
      <c r="G186" s="10"/>
    </row>
    <row r="187" spans="1:7" ht="20.25">
      <c r="A187" s="3" t="s">
        <v>10</v>
      </c>
      <c r="B187" s="4" t="s">
        <v>21</v>
      </c>
      <c r="C187" s="7">
        <v>32259.99</v>
      </c>
      <c r="D187" s="7">
        <v>9511.02</v>
      </c>
      <c r="E187" s="7">
        <v>11291.03</v>
      </c>
      <c r="F187" s="7">
        <v>11457.94</v>
      </c>
      <c r="G187" s="10"/>
    </row>
    <row r="188" spans="1:7" ht="20.25">
      <c r="A188" s="3" t="s">
        <v>11</v>
      </c>
      <c r="B188" s="4" t="s">
        <v>22</v>
      </c>
      <c r="C188" s="7">
        <v>305484</v>
      </c>
      <c r="D188" s="7">
        <v>177864</v>
      </c>
      <c r="E188" s="7">
        <v>48000</v>
      </c>
      <c r="F188" s="7">
        <v>79620</v>
      </c>
      <c r="G188" s="10"/>
    </row>
    <row r="189" spans="1:7" ht="20.25">
      <c r="A189" s="3" t="s">
        <v>12</v>
      </c>
      <c r="B189" s="4" t="s">
        <v>23</v>
      </c>
      <c r="C189" s="8">
        <v>90200</v>
      </c>
      <c r="D189" s="8">
        <v>14900</v>
      </c>
      <c r="E189" s="8">
        <v>37900</v>
      </c>
      <c r="F189" s="8">
        <v>37400</v>
      </c>
      <c r="G189" s="10"/>
    </row>
    <row r="190" spans="1:7" ht="20.25">
      <c r="A190" s="3" t="s">
        <v>13</v>
      </c>
      <c r="B190" s="4" t="s">
        <v>24</v>
      </c>
      <c r="C190" s="7">
        <v>503600</v>
      </c>
      <c r="D190" s="7" t="s">
        <v>62</v>
      </c>
      <c r="E190" s="8">
        <v>238400</v>
      </c>
      <c r="F190" s="7">
        <v>265200</v>
      </c>
      <c r="G190" s="10"/>
    </row>
    <row r="191" spans="1:7" ht="20.25">
      <c r="A191" s="5">
        <v>12</v>
      </c>
      <c r="B191" s="6" t="s">
        <v>61</v>
      </c>
      <c r="C191" s="7">
        <v>444000</v>
      </c>
      <c r="D191" s="8">
        <v>36000</v>
      </c>
      <c r="E191" s="7">
        <v>372000</v>
      </c>
      <c r="F191" s="7">
        <v>36000</v>
      </c>
      <c r="G191" s="10"/>
    </row>
    <row r="192" spans="1:6" ht="20.25">
      <c r="A192" s="44" t="s">
        <v>2</v>
      </c>
      <c r="B192" s="45"/>
      <c r="C192" s="20">
        <f>SUM(C180:C191)</f>
        <v>3044155.74</v>
      </c>
      <c r="D192" s="20">
        <f>SUM(D180:D191)</f>
        <v>823495.42</v>
      </c>
      <c r="E192" s="20">
        <f>SUM(E180:E191)</f>
        <v>1233553.38</v>
      </c>
      <c r="F192" s="20">
        <f>SUM(F180:F191)</f>
        <v>987106.94</v>
      </c>
    </row>
    <row r="194" ht="20.25">
      <c r="B194" s="1" t="s">
        <v>38</v>
      </c>
    </row>
    <row r="199" spans="2:5" ht="20.25">
      <c r="B199" s="1" t="s">
        <v>33</v>
      </c>
      <c r="C199" s="1"/>
      <c r="D199" s="1" t="s">
        <v>47</v>
      </c>
      <c r="E199" s="1"/>
    </row>
    <row r="200" spans="1:6" ht="20.25">
      <c r="A200" t="s">
        <v>26</v>
      </c>
      <c r="B200" s="1" t="s">
        <v>34</v>
      </c>
      <c r="C200" s="1"/>
      <c r="D200" s="46" t="s">
        <v>37</v>
      </c>
      <c r="E200" s="46"/>
      <c r="F200" s="46"/>
    </row>
    <row r="201" spans="2:6" ht="20.25">
      <c r="B201" s="47" t="s">
        <v>35</v>
      </c>
      <c r="C201" s="47"/>
      <c r="D201" s="46" t="s">
        <v>36</v>
      </c>
      <c r="E201" s="46"/>
      <c r="F201" s="46"/>
    </row>
    <row r="208" spans="1:6" ht="20.25">
      <c r="A208" s="46" t="s">
        <v>27</v>
      </c>
      <c r="B208" s="46"/>
      <c r="C208" s="46"/>
      <c r="D208" s="46"/>
      <c r="E208" s="46"/>
      <c r="F208" s="46"/>
    </row>
    <row r="209" spans="1:6" ht="20.25">
      <c r="A209" s="46" t="s">
        <v>31</v>
      </c>
      <c r="B209" s="46"/>
      <c r="C209" s="46"/>
      <c r="D209" s="46"/>
      <c r="E209" s="46"/>
      <c r="F209" s="46"/>
    </row>
    <row r="210" spans="1:6" ht="20.25">
      <c r="A210" s="46" t="s">
        <v>89</v>
      </c>
      <c r="B210" s="46"/>
      <c r="C210" s="46"/>
      <c r="D210" s="46"/>
      <c r="E210" s="46"/>
      <c r="F210" s="46"/>
    </row>
    <row r="211" spans="1:6" ht="20.25">
      <c r="A211" s="46" t="s">
        <v>87</v>
      </c>
      <c r="B211" s="46"/>
      <c r="C211" s="46"/>
      <c r="D211" s="46"/>
      <c r="E211" s="46"/>
      <c r="F211" s="46"/>
    </row>
    <row r="213" spans="1:6" ht="20.25">
      <c r="A213" s="48" t="s">
        <v>0</v>
      </c>
      <c r="B213" s="48" t="s">
        <v>25</v>
      </c>
      <c r="C213" s="50" t="s">
        <v>1</v>
      </c>
      <c r="D213" s="51"/>
      <c r="E213" s="51"/>
      <c r="F213" s="52"/>
    </row>
    <row r="214" spans="1:6" ht="20.25">
      <c r="A214" s="49"/>
      <c r="B214" s="49"/>
      <c r="C214" s="2" t="s">
        <v>2</v>
      </c>
      <c r="D214" s="2" t="s">
        <v>67</v>
      </c>
      <c r="E214" s="2" t="s">
        <v>68</v>
      </c>
      <c r="F214" s="2" t="s">
        <v>69</v>
      </c>
    </row>
    <row r="215" spans="1:7" ht="20.25">
      <c r="A215" s="3" t="s">
        <v>3</v>
      </c>
      <c r="B215" s="4" t="s">
        <v>14</v>
      </c>
      <c r="C215" s="7">
        <v>66474</v>
      </c>
      <c r="D215" s="7">
        <v>42964</v>
      </c>
      <c r="E215" s="7">
        <v>13546</v>
      </c>
      <c r="F215" s="7">
        <v>9964</v>
      </c>
      <c r="G215" s="10"/>
    </row>
    <row r="216" spans="1:7" ht="20.25">
      <c r="A216" s="3" t="s">
        <v>4</v>
      </c>
      <c r="B216" s="4" t="s">
        <v>15</v>
      </c>
      <c r="C216" s="7">
        <v>560801</v>
      </c>
      <c r="D216" s="7">
        <v>181116</v>
      </c>
      <c r="E216" s="7">
        <v>186167</v>
      </c>
      <c r="F216" s="7">
        <v>193518</v>
      </c>
      <c r="G216" s="10"/>
    </row>
    <row r="217" spans="1:6" ht="20.25">
      <c r="A217" s="3" t="s">
        <v>5</v>
      </c>
      <c r="B217" s="4" t="s">
        <v>16</v>
      </c>
      <c r="C217" s="8" t="s">
        <v>62</v>
      </c>
      <c r="D217" s="8" t="s">
        <v>62</v>
      </c>
      <c r="E217" s="8" t="s">
        <v>62</v>
      </c>
      <c r="F217" s="8" t="s">
        <v>62</v>
      </c>
    </row>
    <row r="218" spans="1:7" ht="20.25">
      <c r="A218" s="3" t="s">
        <v>6</v>
      </c>
      <c r="B218" s="4" t="s">
        <v>17</v>
      </c>
      <c r="C218" s="7">
        <v>298872</v>
      </c>
      <c r="D218" s="7">
        <v>99624</v>
      </c>
      <c r="E218" s="7">
        <v>99624</v>
      </c>
      <c r="F218" s="7">
        <v>99624</v>
      </c>
      <c r="G218" s="10"/>
    </row>
    <row r="219" spans="1:7" ht="20.25">
      <c r="A219" s="3" t="s">
        <v>7</v>
      </c>
      <c r="B219" s="4" t="s">
        <v>18</v>
      </c>
      <c r="C219" s="7">
        <v>420986.5</v>
      </c>
      <c r="D219" s="7">
        <v>136714</v>
      </c>
      <c r="E219" s="7">
        <v>141271.5</v>
      </c>
      <c r="F219" s="7">
        <v>143001</v>
      </c>
      <c r="G219" s="10"/>
    </row>
    <row r="220" spans="1:7" ht="20.25">
      <c r="A220" s="3" t="s">
        <v>8</v>
      </c>
      <c r="B220" s="4" t="s">
        <v>19</v>
      </c>
      <c r="C220" s="7">
        <v>366860</v>
      </c>
      <c r="D220" s="7">
        <v>158778</v>
      </c>
      <c r="E220" s="7">
        <v>80064</v>
      </c>
      <c r="F220" s="7">
        <v>128018</v>
      </c>
      <c r="G220" s="10"/>
    </row>
    <row r="221" spans="1:7" ht="20.25">
      <c r="A221" s="3" t="s">
        <v>9</v>
      </c>
      <c r="B221" s="4" t="s">
        <v>20</v>
      </c>
      <c r="C221" s="7">
        <v>454862.14</v>
      </c>
      <c r="D221" s="7">
        <v>173848.04</v>
      </c>
      <c r="E221" s="7">
        <v>135593.8</v>
      </c>
      <c r="F221" s="7">
        <v>145420.3</v>
      </c>
      <c r="G221" s="10"/>
    </row>
    <row r="222" spans="1:7" ht="20.25">
      <c r="A222" s="3" t="s">
        <v>10</v>
      </c>
      <c r="B222" s="4" t="s">
        <v>21</v>
      </c>
      <c r="C222" s="7">
        <v>338141.41</v>
      </c>
      <c r="D222" s="7">
        <v>690</v>
      </c>
      <c r="E222" s="7">
        <v>321100</v>
      </c>
      <c r="F222" s="7">
        <v>16351.41</v>
      </c>
      <c r="G222" s="10"/>
    </row>
    <row r="223" spans="1:7" ht="20.25">
      <c r="A223" s="3" t="s">
        <v>11</v>
      </c>
      <c r="B223" s="4" t="s">
        <v>22</v>
      </c>
      <c r="C223" s="7">
        <v>80721.5</v>
      </c>
      <c r="D223" s="7">
        <v>3000</v>
      </c>
      <c r="E223" s="7">
        <v>35180</v>
      </c>
      <c r="F223" s="8">
        <v>42541.5</v>
      </c>
      <c r="G223" s="10"/>
    </row>
    <row r="224" spans="1:7" ht="20.25">
      <c r="A224" s="3" t="s">
        <v>12</v>
      </c>
      <c r="B224" s="4" t="s">
        <v>23</v>
      </c>
      <c r="C224" s="7">
        <v>19190</v>
      </c>
      <c r="D224" s="8" t="s">
        <v>62</v>
      </c>
      <c r="E224" s="8" t="s">
        <v>62</v>
      </c>
      <c r="F224" s="8">
        <v>19190</v>
      </c>
      <c r="G224" s="10"/>
    </row>
    <row r="225" spans="1:7" ht="20.25">
      <c r="A225" s="3" t="s">
        <v>13</v>
      </c>
      <c r="B225" s="4" t="s">
        <v>24</v>
      </c>
      <c r="C225" s="8">
        <v>155600</v>
      </c>
      <c r="D225" s="8">
        <v>155600</v>
      </c>
      <c r="E225" s="8" t="s">
        <v>62</v>
      </c>
      <c r="F225" s="8" t="s">
        <v>62</v>
      </c>
      <c r="G225" s="10"/>
    </row>
    <row r="226" spans="1:7" ht="20.25">
      <c r="A226" s="5">
        <v>12</v>
      </c>
      <c r="B226" s="6" t="s">
        <v>61</v>
      </c>
      <c r="C226" s="7">
        <v>443500</v>
      </c>
      <c r="D226" s="7">
        <v>371500</v>
      </c>
      <c r="E226" s="7">
        <v>36500</v>
      </c>
      <c r="F226" s="7">
        <v>35500</v>
      </c>
      <c r="G226" s="10"/>
    </row>
    <row r="227" spans="1:6" ht="20.25">
      <c r="A227" s="44" t="s">
        <v>2</v>
      </c>
      <c r="B227" s="45"/>
      <c r="C227" s="13">
        <f>SUM(C215:C226)</f>
        <v>3206008.5500000003</v>
      </c>
      <c r="D227" s="13">
        <f>SUM(D215:D226)</f>
        <v>1323834.04</v>
      </c>
      <c r="E227" s="13">
        <f>SUM(E215:E226)</f>
        <v>1049046.3</v>
      </c>
      <c r="F227" s="13">
        <f>SUM(F215:F226)</f>
        <v>833128.2100000001</v>
      </c>
    </row>
    <row r="229" ht="20.25">
      <c r="B229" s="1" t="s">
        <v>38</v>
      </c>
    </row>
    <row r="234" spans="2:5" ht="20.25">
      <c r="B234" s="1" t="s">
        <v>33</v>
      </c>
      <c r="C234" s="1"/>
      <c r="D234" s="1" t="s">
        <v>47</v>
      </c>
      <c r="E234" s="1"/>
    </row>
    <row r="235" spans="1:6" ht="20.25">
      <c r="A235" t="s">
        <v>26</v>
      </c>
      <c r="B235" s="1" t="s">
        <v>34</v>
      </c>
      <c r="C235" s="1"/>
      <c r="D235" s="46" t="s">
        <v>37</v>
      </c>
      <c r="E235" s="46"/>
      <c r="F235" s="46"/>
    </row>
    <row r="236" spans="2:6" ht="20.25">
      <c r="B236" s="47" t="s">
        <v>35</v>
      </c>
      <c r="C236" s="47"/>
      <c r="D236" s="46" t="s">
        <v>36</v>
      </c>
      <c r="E236" s="46"/>
      <c r="F236" s="46"/>
    </row>
    <row r="243" spans="1:6" ht="20.25">
      <c r="A243" s="46" t="s">
        <v>27</v>
      </c>
      <c r="B243" s="46"/>
      <c r="C243" s="46"/>
      <c r="D243" s="46"/>
      <c r="E243" s="46"/>
      <c r="F243" s="46"/>
    </row>
    <row r="244" spans="1:6" ht="20.25">
      <c r="A244" s="46" t="s">
        <v>31</v>
      </c>
      <c r="B244" s="46"/>
      <c r="C244" s="46"/>
      <c r="D244" s="46"/>
      <c r="E244" s="46"/>
      <c r="F244" s="46"/>
    </row>
    <row r="245" spans="1:6" ht="20.25">
      <c r="A245" s="46" t="s">
        <v>89</v>
      </c>
      <c r="B245" s="46"/>
      <c r="C245" s="46"/>
      <c r="D245" s="46"/>
      <c r="E245" s="46"/>
      <c r="F245" s="46"/>
    </row>
    <row r="246" spans="1:6" ht="20.25">
      <c r="A246" s="46" t="s">
        <v>88</v>
      </c>
      <c r="B246" s="46"/>
      <c r="C246" s="46"/>
      <c r="D246" s="46"/>
      <c r="E246" s="46"/>
      <c r="F246" s="46"/>
    </row>
    <row r="248" spans="1:6" ht="20.25">
      <c r="A248" s="48" t="s">
        <v>0</v>
      </c>
      <c r="B248" s="48" t="s">
        <v>25</v>
      </c>
      <c r="C248" s="50" t="s">
        <v>1</v>
      </c>
      <c r="D248" s="51"/>
      <c r="E248" s="51"/>
      <c r="F248" s="52"/>
    </row>
    <row r="249" spans="1:6" ht="20.25">
      <c r="A249" s="49"/>
      <c r="B249" s="49"/>
      <c r="C249" s="2" t="s">
        <v>2</v>
      </c>
      <c r="D249" s="2" t="s">
        <v>70</v>
      </c>
      <c r="E249" s="2" t="s">
        <v>71</v>
      </c>
      <c r="F249" s="2" t="s">
        <v>72</v>
      </c>
    </row>
    <row r="250" spans="1:7" ht="20.25">
      <c r="A250" s="3" t="s">
        <v>3</v>
      </c>
      <c r="B250" s="4" t="s">
        <v>14</v>
      </c>
      <c r="C250" s="7">
        <v>64916</v>
      </c>
      <c r="D250" s="7">
        <v>5980</v>
      </c>
      <c r="E250" s="7">
        <v>52958</v>
      </c>
      <c r="F250" s="7">
        <v>5978</v>
      </c>
      <c r="G250" s="10"/>
    </row>
    <row r="251" spans="1:7" ht="20.25">
      <c r="A251" s="3" t="s">
        <v>4</v>
      </c>
      <c r="B251" s="4" t="s">
        <v>15</v>
      </c>
      <c r="C251" s="7">
        <v>529444</v>
      </c>
      <c r="D251" s="7">
        <v>195384</v>
      </c>
      <c r="E251" s="7">
        <v>167030</v>
      </c>
      <c r="F251" s="7">
        <v>167030</v>
      </c>
      <c r="G251" s="10"/>
    </row>
    <row r="252" spans="1:6" ht="20.25">
      <c r="A252" s="3" t="s">
        <v>5</v>
      </c>
      <c r="B252" s="4" t="s">
        <v>16</v>
      </c>
      <c r="C252" s="8" t="s">
        <v>62</v>
      </c>
      <c r="D252" s="8" t="s">
        <v>62</v>
      </c>
      <c r="E252" s="8" t="s">
        <v>62</v>
      </c>
      <c r="F252" s="8" t="s">
        <v>62</v>
      </c>
    </row>
    <row r="253" spans="1:7" ht="20.25">
      <c r="A253" s="3" t="s">
        <v>6</v>
      </c>
      <c r="B253" s="4" t="s">
        <v>17</v>
      </c>
      <c r="C253" s="7">
        <v>305052</v>
      </c>
      <c r="D253" s="7">
        <v>100164</v>
      </c>
      <c r="E253" s="7">
        <v>100164</v>
      </c>
      <c r="F253" s="7">
        <v>104724</v>
      </c>
      <c r="G253" s="10"/>
    </row>
    <row r="254" spans="1:7" ht="20.25">
      <c r="A254" s="3" t="s">
        <v>7</v>
      </c>
      <c r="B254" s="4" t="s">
        <v>18</v>
      </c>
      <c r="C254" s="7">
        <v>604041</v>
      </c>
      <c r="D254" s="7">
        <v>177949</v>
      </c>
      <c r="E254" s="7">
        <v>18461</v>
      </c>
      <c r="F254" s="7">
        <v>407631</v>
      </c>
      <c r="G254" s="10"/>
    </row>
    <row r="255" spans="1:7" ht="20.25">
      <c r="A255" s="3" t="s">
        <v>8</v>
      </c>
      <c r="B255" s="4" t="s">
        <v>19</v>
      </c>
      <c r="C255" s="7">
        <v>842225.17</v>
      </c>
      <c r="D255" s="7">
        <v>101309.17</v>
      </c>
      <c r="E255" s="7">
        <v>476781</v>
      </c>
      <c r="F255" s="7">
        <v>264135</v>
      </c>
      <c r="G255" s="10"/>
    </row>
    <row r="256" spans="1:7" ht="20.25">
      <c r="A256" s="3" t="s">
        <v>9</v>
      </c>
      <c r="B256" s="4" t="s">
        <v>20</v>
      </c>
      <c r="C256" s="7">
        <v>364950.15</v>
      </c>
      <c r="D256" s="7">
        <v>114705</v>
      </c>
      <c r="E256" s="7">
        <v>61900</v>
      </c>
      <c r="F256" s="7">
        <v>188345.15</v>
      </c>
      <c r="G256" s="10"/>
    </row>
    <row r="257" spans="1:7" ht="20.25">
      <c r="A257" s="3" t="s">
        <v>10</v>
      </c>
      <c r="B257" s="4" t="s">
        <v>21</v>
      </c>
      <c r="C257" s="7">
        <v>42374.43</v>
      </c>
      <c r="D257" s="7">
        <v>11406.67</v>
      </c>
      <c r="E257" s="7">
        <v>11139.25</v>
      </c>
      <c r="F257" s="7">
        <v>19828.51</v>
      </c>
      <c r="G257" s="10"/>
    </row>
    <row r="258" spans="1:7" ht="20.25">
      <c r="A258" s="3" t="s">
        <v>11</v>
      </c>
      <c r="B258" s="4" t="s">
        <v>22</v>
      </c>
      <c r="C258" s="7">
        <v>261000</v>
      </c>
      <c r="D258" s="7">
        <v>14000</v>
      </c>
      <c r="E258" s="7">
        <v>52000</v>
      </c>
      <c r="F258" s="7">
        <v>195000</v>
      </c>
      <c r="G258" s="10"/>
    </row>
    <row r="259" spans="1:7" ht="20.25">
      <c r="A259" s="3" t="s">
        <v>12</v>
      </c>
      <c r="B259" s="4" t="s">
        <v>23</v>
      </c>
      <c r="C259" s="7">
        <v>1959000</v>
      </c>
      <c r="D259" s="8">
        <v>1959500</v>
      </c>
      <c r="E259" s="8" t="s">
        <v>62</v>
      </c>
      <c r="F259" s="8" t="s">
        <v>62</v>
      </c>
      <c r="G259" s="10"/>
    </row>
    <row r="260" spans="1:6" ht="20.25">
      <c r="A260" s="3" t="s">
        <v>13</v>
      </c>
      <c r="B260" s="4" t="s">
        <v>24</v>
      </c>
      <c r="C260" s="8" t="s">
        <v>62</v>
      </c>
      <c r="D260" s="8" t="s">
        <v>62</v>
      </c>
      <c r="E260" s="8" t="s">
        <v>62</v>
      </c>
      <c r="F260" s="8" t="s">
        <v>62</v>
      </c>
    </row>
    <row r="261" spans="1:7" ht="20.25">
      <c r="A261" s="5">
        <v>12</v>
      </c>
      <c r="B261" s="6" t="s">
        <v>61</v>
      </c>
      <c r="C261" s="7">
        <v>433500</v>
      </c>
      <c r="D261" s="7">
        <v>362500</v>
      </c>
      <c r="E261" s="7">
        <v>35500</v>
      </c>
      <c r="F261" s="7">
        <v>35500</v>
      </c>
      <c r="G261" s="10"/>
    </row>
    <row r="262" spans="1:6" ht="20.25">
      <c r="A262" s="44" t="s">
        <v>2</v>
      </c>
      <c r="B262" s="45"/>
      <c r="C262" s="13">
        <f>SUM(C250:C261)</f>
        <v>5406502.75</v>
      </c>
      <c r="D262" s="13">
        <f>SUM(D250:D261)</f>
        <v>3042897.84</v>
      </c>
      <c r="E262" s="13">
        <f>SUM(E250:E261)</f>
        <v>975933.25</v>
      </c>
      <c r="F262" s="13">
        <f>SUM(F250:F261)</f>
        <v>1388171.66</v>
      </c>
    </row>
    <row r="264" ht="20.25">
      <c r="B264" s="1" t="s">
        <v>38</v>
      </c>
    </row>
    <row r="269" spans="2:5" ht="20.25">
      <c r="B269" s="1" t="s">
        <v>33</v>
      </c>
      <c r="C269" s="1"/>
      <c r="D269" s="1" t="s">
        <v>47</v>
      </c>
      <c r="E269" s="1"/>
    </row>
    <row r="270" spans="1:6" ht="20.25">
      <c r="A270" t="s">
        <v>26</v>
      </c>
      <c r="B270" s="1" t="s">
        <v>34</v>
      </c>
      <c r="C270" s="1"/>
      <c r="D270" s="46" t="s">
        <v>37</v>
      </c>
      <c r="E270" s="46"/>
      <c r="F270" s="46"/>
    </row>
    <row r="271" spans="2:6" ht="20.25">
      <c r="B271" s="47" t="s">
        <v>35</v>
      </c>
      <c r="C271" s="47"/>
      <c r="D271" s="46" t="s">
        <v>36</v>
      </c>
      <c r="E271" s="46"/>
      <c r="F271" s="46"/>
    </row>
    <row r="274" spans="1:6" ht="20.25">
      <c r="A274" s="46" t="s">
        <v>27</v>
      </c>
      <c r="B274" s="46"/>
      <c r="C274" s="46"/>
      <c r="D274" s="46"/>
      <c r="E274" s="46"/>
      <c r="F274" s="46"/>
    </row>
    <row r="275" spans="1:6" ht="20.25">
      <c r="A275" s="46" t="s">
        <v>31</v>
      </c>
      <c r="B275" s="46"/>
      <c r="C275" s="46"/>
      <c r="D275" s="46"/>
      <c r="E275" s="46"/>
      <c r="F275" s="46"/>
    </row>
    <row r="276" spans="1:6" ht="20.25">
      <c r="A276" s="46" t="s">
        <v>98</v>
      </c>
      <c r="B276" s="46"/>
      <c r="C276" s="46"/>
      <c r="D276" s="46"/>
      <c r="E276" s="46"/>
      <c r="F276" s="46"/>
    </row>
    <row r="277" spans="1:6" ht="20.25">
      <c r="A277" s="46" t="s">
        <v>95</v>
      </c>
      <c r="B277" s="46"/>
      <c r="C277" s="46"/>
      <c r="D277" s="46"/>
      <c r="E277" s="46"/>
      <c r="F277" s="46"/>
    </row>
    <row r="279" spans="1:6" ht="20.25">
      <c r="A279" s="48" t="s">
        <v>0</v>
      </c>
      <c r="B279" s="48" t="s">
        <v>25</v>
      </c>
      <c r="C279" s="50" t="s">
        <v>1</v>
      </c>
      <c r="D279" s="51"/>
      <c r="E279" s="51"/>
      <c r="F279" s="52"/>
    </row>
    <row r="280" spans="1:6" ht="20.25">
      <c r="A280" s="49"/>
      <c r="B280" s="49"/>
      <c r="C280" s="2" t="s">
        <v>2</v>
      </c>
      <c r="D280" s="2" t="s">
        <v>28</v>
      </c>
      <c r="E280" s="2" t="s">
        <v>29</v>
      </c>
      <c r="F280" s="2" t="s">
        <v>30</v>
      </c>
    </row>
    <row r="281" spans="1:6" ht="20.25">
      <c r="A281" s="3">
        <v>1</v>
      </c>
      <c r="B281" s="4" t="s">
        <v>14</v>
      </c>
      <c r="C281" s="7">
        <v>564000</v>
      </c>
      <c r="D281" s="7">
        <v>188000</v>
      </c>
      <c r="E281" s="7">
        <v>156000</v>
      </c>
      <c r="F281" s="7">
        <v>220000</v>
      </c>
    </row>
    <row r="282" spans="1:6" ht="20.25">
      <c r="A282" s="3">
        <v>2</v>
      </c>
      <c r="B282" s="4" t="s">
        <v>96</v>
      </c>
      <c r="C282" s="7">
        <v>447337</v>
      </c>
      <c r="D282" s="7">
        <v>149112</v>
      </c>
      <c r="E282" s="7">
        <v>152250</v>
      </c>
      <c r="F282" s="7">
        <v>152250</v>
      </c>
    </row>
    <row r="283" spans="1:6" ht="20.25">
      <c r="A283" s="3">
        <v>3</v>
      </c>
      <c r="B283" s="4" t="s">
        <v>97</v>
      </c>
      <c r="C283" s="8">
        <v>855690</v>
      </c>
      <c r="D283" s="8">
        <v>285230</v>
      </c>
      <c r="E283" s="8">
        <v>285230</v>
      </c>
      <c r="F283" s="8">
        <v>285230</v>
      </c>
    </row>
    <row r="284" spans="1:6" ht="20.25">
      <c r="A284" s="3">
        <v>4</v>
      </c>
      <c r="B284" s="4" t="s">
        <v>18</v>
      </c>
      <c r="C284" s="7">
        <v>79500</v>
      </c>
      <c r="D284" s="7">
        <v>19900</v>
      </c>
      <c r="E284" s="7">
        <v>25100</v>
      </c>
      <c r="F284" s="7">
        <v>30700</v>
      </c>
    </row>
    <row r="285" spans="1:6" ht="20.25">
      <c r="A285" s="3">
        <v>5</v>
      </c>
      <c r="B285" s="4" t="s">
        <v>19</v>
      </c>
      <c r="C285" s="7">
        <v>76300</v>
      </c>
      <c r="D285" s="7">
        <v>21500</v>
      </c>
      <c r="E285" s="7">
        <v>22800</v>
      </c>
      <c r="F285" s="7">
        <v>21000</v>
      </c>
    </row>
    <row r="286" spans="1:6" ht="20.25">
      <c r="A286" s="3">
        <v>6</v>
      </c>
      <c r="B286" s="4" t="s">
        <v>20</v>
      </c>
      <c r="C286" s="7">
        <v>182600</v>
      </c>
      <c r="D286" s="7">
        <v>60000</v>
      </c>
      <c r="E286" s="7">
        <v>55800</v>
      </c>
      <c r="F286" s="7">
        <v>66800</v>
      </c>
    </row>
    <row r="287" spans="1:6" ht="20.25">
      <c r="A287" s="3">
        <v>7</v>
      </c>
      <c r="B287" s="4" t="s">
        <v>21</v>
      </c>
      <c r="C287" s="7">
        <v>27690</v>
      </c>
      <c r="D287" s="7">
        <v>9240</v>
      </c>
      <c r="E287" s="7">
        <v>10130</v>
      </c>
      <c r="F287" s="7">
        <v>8320</v>
      </c>
    </row>
    <row r="288" spans="1:6" ht="20.25">
      <c r="A288" s="3">
        <v>8</v>
      </c>
      <c r="B288" s="4" t="s">
        <v>22</v>
      </c>
      <c r="C288" s="7">
        <v>327300</v>
      </c>
      <c r="D288" s="7">
        <v>109800</v>
      </c>
      <c r="E288" s="7">
        <v>102000</v>
      </c>
      <c r="F288" s="7">
        <v>115500</v>
      </c>
    </row>
    <row r="289" spans="1:6" ht="20.25">
      <c r="A289" s="3">
        <v>9</v>
      </c>
      <c r="B289" s="4" t="s">
        <v>23</v>
      </c>
      <c r="C289" s="8">
        <v>15000</v>
      </c>
      <c r="D289" s="8">
        <v>15000</v>
      </c>
      <c r="E289" s="8" t="s">
        <v>62</v>
      </c>
      <c r="F289" s="8" t="s">
        <v>62</v>
      </c>
    </row>
    <row r="290" spans="1:6" ht="20.25">
      <c r="A290" s="3">
        <v>10</v>
      </c>
      <c r="B290" s="4" t="s">
        <v>24</v>
      </c>
      <c r="C290" s="8" t="s">
        <v>62</v>
      </c>
      <c r="D290" s="8" t="s">
        <v>62</v>
      </c>
      <c r="E290" s="8" t="s">
        <v>62</v>
      </c>
      <c r="F290" s="8" t="s">
        <v>62</v>
      </c>
    </row>
    <row r="291" spans="1:6" ht="20.25">
      <c r="A291" s="5">
        <v>11</v>
      </c>
      <c r="B291" s="6" t="s">
        <v>61</v>
      </c>
      <c r="C291" s="7">
        <v>66872</v>
      </c>
      <c r="D291" s="8">
        <v>25000</v>
      </c>
      <c r="E291" s="7">
        <v>21500</v>
      </c>
      <c r="F291" s="8">
        <v>20372</v>
      </c>
    </row>
    <row r="292" spans="1:6" ht="20.25">
      <c r="A292" s="44" t="s">
        <v>2</v>
      </c>
      <c r="B292" s="45"/>
      <c r="C292" s="13">
        <f>SUM(C281:C291)</f>
        <v>2642289</v>
      </c>
      <c r="D292" s="13">
        <f>SUM(D281:D291)</f>
        <v>882782</v>
      </c>
      <c r="E292" s="13">
        <f>SUM(E281:E291)</f>
        <v>830810</v>
      </c>
      <c r="F292" s="13">
        <f>SUM(F281:F291)</f>
        <v>920172</v>
      </c>
    </row>
    <row r="294" ht="20.25">
      <c r="B294" s="1" t="s">
        <v>38</v>
      </c>
    </row>
    <row r="299" spans="2:5" ht="20.25">
      <c r="B299" s="1" t="s">
        <v>33</v>
      </c>
      <c r="C299" s="1"/>
      <c r="D299" s="1" t="s">
        <v>47</v>
      </c>
      <c r="E299" s="1"/>
    </row>
    <row r="300" spans="1:6" ht="20.25">
      <c r="A300" t="s">
        <v>26</v>
      </c>
      <c r="B300" s="1" t="s">
        <v>34</v>
      </c>
      <c r="C300" s="1"/>
      <c r="D300" s="46" t="s">
        <v>37</v>
      </c>
      <c r="E300" s="46"/>
      <c r="F300" s="46"/>
    </row>
    <row r="301" spans="2:6" ht="20.25">
      <c r="B301" s="47" t="s">
        <v>35</v>
      </c>
      <c r="C301" s="47"/>
      <c r="D301" s="46" t="s">
        <v>36</v>
      </c>
      <c r="E301" s="46"/>
      <c r="F301" s="46"/>
    </row>
    <row r="307" spans="1:6" ht="20.25">
      <c r="A307" s="46" t="s">
        <v>27</v>
      </c>
      <c r="B307" s="46"/>
      <c r="C307" s="46"/>
      <c r="D307" s="46"/>
      <c r="E307" s="46"/>
      <c r="F307" s="46"/>
    </row>
    <row r="308" spans="1:6" ht="20.25">
      <c r="A308" s="46" t="s">
        <v>31</v>
      </c>
      <c r="B308" s="46"/>
      <c r="C308" s="46"/>
      <c r="D308" s="46"/>
      <c r="E308" s="46"/>
      <c r="F308" s="46"/>
    </row>
    <row r="309" spans="1:6" ht="20.25">
      <c r="A309" s="46" t="s">
        <v>98</v>
      </c>
      <c r="B309" s="46"/>
      <c r="C309" s="46"/>
      <c r="D309" s="46"/>
      <c r="E309" s="46"/>
      <c r="F309" s="46"/>
    </row>
    <row r="310" spans="1:6" ht="20.25">
      <c r="A310" s="46" t="s">
        <v>100</v>
      </c>
      <c r="B310" s="46"/>
      <c r="C310" s="46"/>
      <c r="D310" s="46"/>
      <c r="E310" s="46"/>
      <c r="F310" s="46"/>
    </row>
    <row r="312" spans="1:6" ht="20.25">
      <c r="A312" s="48" t="s">
        <v>0</v>
      </c>
      <c r="B312" s="48" t="s">
        <v>25</v>
      </c>
      <c r="C312" s="50" t="s">
        <v>1</v>
      </c>
      <c r="D312" s="51"/>
      <c r="E312" s="51"/>
      <c r="F312" s="52"/>
    </row>
    <row r="313" spans="1:6" ht="20.25">
      <c r="A313" s="49"/>
      <c r="B313" s="49"/>
      <c r="C313" s="2" t="s">
        <v>2</v>
      </c>
      <c r="D313" s="2" t="s">
        <v>63</v>
      </c>
      <c r="E313" s="2" t="s">
        <v>64</v>
      </c>
      <c r="F313" s="2" t="s">
        <v>65</v>
      </c>
    </row>
    <row r="314" spans="1:6" ht="20.25">
      <c r="A314" s="3">
        <v>1</v>
      </c>
      <c r="B314" s="4" t="s">
        <v>14</v>
      </c>
      <c r="C314" s="7">
        <v>551602</v>
      </c>
      <c r="D314" s="7">
        <v>216584</v>
      </c>
      <c r="E314" s="7">
        <v>12584</v>
      </c>
      <c r="F314" s="7">
        <v>332434</v>
      </c>
    </row>
    <row r="315" spans="1:6" ht="20.25">
      <c r="A315" s="3">
        <v>2</v>
      </c>
      <c r="B315" s="4" t="s">
        <v>96</v>
      </c>
      <c r="C315" s="7">
        <v>456750</v>
      </c>
      <c r="D315" s="7">
        <v>152250</v>
      </c>
      <c r="E315" s="7">
        <v>152250</v>
      </c>
      <c r="F315" s="7">
        <v>152250</v>
      </c>
    </row>
    <row r="316" spans="1:7" ht="20.25">
      <c r="A316" s="3">
        <v>3</v>
      </c>
      <c r="B316" s="4" t="s">
        <v>97</v>
      </c>
      <c r="C316" s="8">
        <v>889020</v>
      </c>
      <c r="D316" s="8">
        <v>294322</v>
      </c>
      <c r="E316" s="8">
        <v>297438</v>
      </c>
      <c r="F316" s="8">
        <v>297260</v>
      </c>
      <c r="G316" s="10"/>
    </row>
    <row r="317" spans="1:6" ht="20.25">
      <c r="A317" s="3">
        <v>4</v>
      </c>
      <c r="B317" s="4" t="s">
        <v>18</v>
      </c>
      <c r="C317" s="7">
        <v>55400</v>
      </c>
      <c r="D317" s="7">
        <v>12100</v>
      </c>
      <c r="E317" s="7">
        <v>31000</v>
      </c>
      <c r="F317" s="7">
        <v>28500</v>
      </c>
    </row>
    <row r="318" spans="1:6" ht="20.25">
      <c r="A318" s="3">
        <v>5</v>
      </c>
      <c r="B318" s="4" t="s">
        <v>19</v>
      </c>
      <c r="C318" s="7">
        <v>361000</v>
      </c>
      <c r="D318" s="7">
        <v>225000</v>
      </c>
      <c r="E318" s="7">
        <v>12000</v>
      </c>
      <c r="F318" s="7">
        <v>16000</v>
      </c>
    </row>
    <row r="319" spans="1:6" ht="20.25">
      <c r="A319" s="3">
        <v>6</v>
      </c>
      <c r="B319" s="4" t="s">
        <v>20</v>
      </c>
      <c r="C319" s="7">
        <v>132500</v>
      </c>
      <c r="D319" s="7">
        <v>66000</v>
      </c>
      <c r="E319" s="7">
        <v>15000</v>
      </c>
      <c r="F319" s="7">
        <v>51500</v>
      </c>
    </row>
    <row r="320" spans="1:6" ht="20.25">
      <c r="A320" s="3">
        <v>7</v>
      </c>
      <c r="B320" s="4" t="s">
        <v>21</v>
      </c>
      <c r="C320" s="7">
        <v>33030</v>
      </c>
      <c r="D320" s="7">
        <v>11360</v>
      </c>
      <c r="E320" s="7">
        <v>9350</v>
      </c>
      <c r="F320" s="7">
        <v>12320</v>
      </c>
    </row>
    <row r="321" spans="1:6" ht="20.25">
      <c r="A321" s="3">
        <v>8</v>
      </c>
      <c r="B321" s="4" t="s">
        <v>22</v>
      </c>
      <c r="C321" s="7">
        <v>21500</v>
      </c>
      <c r="D321" s="8" t="s">
        <v>62</v>
      </c>
      <c r="E321" s="8" t="s">
        <v>62</v>
      </c>
      <c r="F321" s="7">
        <v>21500</v>
      </c>
    </row>
    <row r="322" spans="1:6" ht="20.25">
      <c r="A322" s="3">
        <v>9</v>
      </c>
      <c r="B322" s="4" t="s">
        <v>23</v>
      </c>
      <c r="C322" s="8">
        <v>51500</v>
      </c>
      <c r="D322" s="8">
        <v>29500</v>
      </c>
      <c r="E322" s="8" t="s">
        <v>62</v>
      </c>
      <c r="F322" s="8">
        <v>22000</v>
      </c>
    </row>
    <row r="323" spans="1:6" ht="20.25">
      <c r="A323" s="3">
        <v>10</v>
      </c>
      <c r="B323" s="4" t="s">
        <v>24</v>
      </c>
      <c r="C323" s="8">
        <v>445500</v>
      </c>
      <c r="D323" s="8" t="s">
        <v>62</v>
      </c>
      <c r="E323" s="8">
        <v>150000</v>
      </c>
      <c r="F323" s="8">
        <v>295500</v>
      </c>
    </row>
    <row r="324" spans="1:6" ht="20.25">
      <c r="A324" s="5">
        <v>11</v>
      </c>
      <c r="B324" s="6" t="s">
        <v>61</v>
      </c>
      <c r="C324" s="7">
        <v>75000</v>
      </c>
      <c r="D324" s="8">
        <v>75000</v>
      </c>
      <c r="E324" s="8" t="s">
        <v>62</v>
      </c>
      <c r="F324" s="8" t="s">
        <v>62</v>
      </c>
    </row>
    <row r="325" spans="1:6" ht="20.25">
      <c r="A325" s="44" t="s">
        <v>2</v>
      </c>
      <c r="B325" s="45"/>
      <c r="C325" s="20">
        <f>SUM(C314:C324)</f>
        <v>3072802</v>
      </c>
      <c r="D325" s="20">
        <f>SUM(D314:D324)</f>
        <v>1082116</v>
      </c>
      <c r="E325" s="20">
        <f>SUM(E314:E324)</f>
        <v>679622</v>
      </c>
      <c r="F325" s="20">
        <f>SUM(F314:F324)</f>
        <v>1229264</v>
      </c>
    </row>
    <row r="327" ht="20.25">
      <c r="B327" s="1" t="s">
        <v>38</v>
      </c>
    </row>
    <row r="332" spans="2:5" ht="20.25">
      <c r="B332" s="1" t="s">
        <v>33</v>
      </c>
      <c r="C332" s="1"/>
      <c r="D332" s="1" t="s">
        <v>47</v>
      </c>
      <c r="E332" s="1"/>
    </row>
    <row r="333" spans="1:6" ht="20.25">
      <c r="A333" t="s">
        <v>26</v>
      </c>
      <c r="B333" s="1" t="s">
        <v>34</v>
      </c>
      <c r="C333" s="1"/>
      <c r="D333" s="46" t="s">
        <v>37</v>
      </c>
      <c r="E333" s="46"/>
      <c r="F333" s="46"/>
    </row>
    <row r="334" spans="2:6" ht="20.25">
      <c r="B334" s="47" t="s">
        <v>35</v>
      </c>
      <c r="C334" s="47"/>
      <c r="D334" s="46" t="s">
        <v>36</v>
      </c>
      <c r="E334" s="46"/>
      <c r="F334" s="46"/>
    </row>
    <row r="342" spans="1:6" ht="20.25">
      <c r="A342" s="46" t="s">
        <v>27</v>
      </c>
      <c r="B342" s="46"/>
      <c r="C342" s="46"/>
      <c r="D342" s="46"/>
      <c r="E342" s="46"/>
      <c r="F342" s="46"/>
    </row>
    <row r="343" spans="1:6" ht="20.25">
      <c r="A343" s="46" t="s">
        <v>31</v>
      </c>
      <c r="B343" s="46"/>
      <c r="C343" s="46"/>
      <c r="D343" s="46"/>
      <c r="E343" s="46"/>
      <c r="F343" s="46"/>
    </row>
    <row r="344" spans="1:6" ht="20.25">
      <c r="A344" s="46" t="s">
        <v>98</v>
      </c>
      <c r="B344" s="46"/>
      <c r="C344" s="46"/>
      <c r="D344" s="46"/>
      <c r="E344" s="46"/>
      <c r="F344" s="46"/>
    </row>
    <row r="345" spans="1:6" ht="20.25">
      <c r="A345" s="46" t="s">
        <v>101</v>
      </c>
      <c r="B345" s="46"/>
      <c r="C345" s="46"/>
      <c r="D345" s="46"/>
      <c r="E345" s="46"/>
      <c r="F345" s="46"/>
    </row>
    <row r="347" spans="1:6" ht="20.25">
      <c r="A347" s="48" t="s">
        <v>0</v>
      </c>
      <c r="B347" s="48" t="s">
        <v>25</v>
      </c>
      <c r="C347" s="50" t="s">
        <v>1</v>
      </c>
      <c r="D347" s="51"/>
      <c r="E347" s="51"/>
      <c r="F347" s="52"/>
    </row>
    <row r="348" spans="1:6" ht="20.25">
      <c r="A348" s="49"/>
      <c r="B348" s="49"/>
      <c r="C348" s="2" t="s">
        <v>2</v>
      </c>
      <c r="D348" s="2" t="s">
        <v>67</v>
      </c>
      <c r="E348" s="2" t="s">
        <v>68</v>
      </c>
      <c r="F348" s="2" t="s">
        <v>69</v>
      </c>
    </row>
    <row r="349" spans="1:7" ht="20.25">
      <c r="A349" s="3">
        <v>1</v>
      </c>
      <c r="B349" s="4" t="s">
        <v>14</v>
      </c>
      <c r="C349" s="7">
        <v>495000</v>
      </c>
      <c r="D349" s="7">
        <v>156000</v>
      </c>
      <c r="E349" s="7">
        <v>182000</v>
      </c>
      <c r="F349" s="7">
        <v>157000</v>
      </c>
      <c r="G349" s="10"/>
    </row>
    <row r="350" spans="1:7" ht="20.25">
      <c r="A350" s="3">
        <v>2</v>
      </c>
      <c r="B350" s="4" t="s">
        <v>96</v>
      </c>
      <c r="C350" s="7">
        <v>456750</v>
      </c>
      <c r="D350" s="7">
        <v>152250</v>
      </c>
      <c r="E350" s="7">
        <v>152250</v>
      </c>
      <c r="F350" s="7">
        <v>152250</v>
      </c>
      <c r="G350" s="10"/>
    </row>
    <row r="351" spans="1:7" ht="20.25">
      <c r="A351" s="3">
        <v>3</v>
      </c>
      <c r="B351" s="4" t="s">
        <v>97</v>
      </c>
      <c r="C351" s="8">
        <v>903480</v>
      </c>
      <c r="D351" s="8">
        <v>301160</v>
      </c>
      <c r="E351" s="8">
        <v>301160</v>
      </c>
      <c r="F351" s="8">
        <v>301160</v>
      </c>
      <c r="G351" s="10"/>
    </row>
    <row r="352" spans="1:7" ht="20.25">
      <c r="A352" s="3">
        <v>4</v>
      </c>
      <c r="B352" s="4" t="s">
        <v>18</v>
      </c>
      <c r="C352" s="7">
        <v>85500</v>
      </c>
      <c r="D352" s="7">
        <v>14100</v>
      </c>
      <c r="E352" s="7">
        <v>42100</v>
      </c>
      <c r="F352" s="7">
        <v>29300</v>
      </c>
      <c r="G352" s="10"/>
    </row>
    <row r="353" spans="1:7" ht="20.25">
      <c r="A353" s="3">
        <v>5</v>
      </c>
      <c r="B353" s="4" t="s">
        <v>19</v>
      </c>
      <c r="C353" s="7">
        <v>293000</v>
      </c>
      <c r="D353" s="7">
        <v>165000</v>
      </c>
      <c r="E353" s="7">
        <v>45400</v>
      </c>
      <c r="F353" s="7">
        <v>82600</v>
      </c>
      <c r="G353" s="10"/>
    </row>
    <row r="354" spans="1:7" ht="20.25">
      <c r="A354" s="3">
        <v>6</v>
      </c>
      <c r="B354" s="4" t="s">
        <v>20</v>
      </c>
      <c r="C354" s="7">
        <v>276090</v>
      </c>
      <c r="D354" s="7">
        <v>85600</v>
      </c>
      <c r="E354" s="7">
        <v>88730</v>
      </c>
      <c r="F354" s="7">
        <v>101760</v>
      </c>
      <c r="G354" s="10"/>
    </row>
    <row r="355" spans="1:7" ht="20.25">
      <c r="A355" s="3">
        <v>7</v>
      </c>
      <c r="B355" s="4" t="s">
        <v>21</v>
      </c>
      <c r="C355" s="7">
        <v>34360</v>
      </c>
      <c r="D355" s="7">
        <v>7920</v>
      </c>
      <c r="E355" s="7">
        <v>11680</v>
      </c>
      <c r="F355" s="7">
        <v>14760</v>
      </c>
      <c r="G355" s="10"/>
    </row>
    <row r="356" spans="1:7" ht="20.25">
      <c r="A356" s="3">
        <v>8</v>
      </c>
      <c r="B356" s="4" t="s">
        <v>22</v>
      </c>
      <c r="C356" s="7">
        <v>548800</v>
      </c>
      <c r="D356" s="7">
        <v>51000</v>
      </c>
      <c r="E356" s="7">
        <v>376300</v>
      </c>
      <c r="F356" s="7">
        <v>121500</v>
      </c>
      <c r="G356" s="10"/>
    </row>
    <row r="357" spans="1:7" ht="20.25">
      <c r="A357" s="3">
        <v>9</v>
      </c>
      <c r="B357" s="4" t="s">
        <v>23</v>
      </c>
      <c r="C357" s="8">
        <v>74700</v>
      </c>
      <c r="D357" s="8" t="s">
        <v>62</v>
      </c>
      <c r="E357" s="8" t="s">
        <v>62</v>
      </c>
      <c r="F357" s="8">
        <v>74700</v>
      </c>
      <c r="G357" s="10"/>
    </row>
    <row r="358" spans="1:6" ht="20.25">
      <c r="A358" s="3">
        <v>10</v>
      </c>
      <c r="B358" s="4" t="s">
        <v>24</v>
      </c>
      <c r="C358" s="8" t="s">
        <v>62</v>
      </c>
      <c r="D358" s="8" t="s">
        <v>62</v>
      </c>
      <c r="E358" s="8" t="s">
        <v>62</v>
      </c>
      <c r="F358" s="8" t="s">
        <v>62</v>
      </c>
    </row>
    <row r="359" spans="1:7" ht="20.25">
      <c r="A359" s="5">
        <v>11</v>
      </c>
      <c r="B359" s="6" t="s">
        <v>61</v>
      </c>
      <c r="C359" s="7">
        <v>58300</v>
      </c>
      <c r="D359" s="8">
        <v>54800</v>
      </c>
      <c r="E359" s="7" t="s">
        <v>62</v>
      </c>
      <c r="F359" s="8">
        <v>3500</v>
      </c>
      <c r="G359" s="10"/>
    </row>
    <row r="360" spans="1:6" ht="20.25">
      <c r="A360" s="44" t="s">
        <v>2</v>
      </c>
      <c r="B360" s="45"/>
      <c r="C360" s="13">
        <f>SUM(C349:C359)</f>
        <v>3225980</v>
      </c>
      <c r="D360" s="13">
        <f>SUM(D349:D359)</f>
        <v>987830</v>
      </c>
      <c r="E360" s="13">
        <f>SUM(E349:E359)</f>
        <v>1199620</v>
      </c>
      <c r="F360" s="13">
        <f>SUM(F349:F359)</f>
        <v>1038530</v>
      </c>
    </row>
    <row r="362" ht="20.25">
      <c r="B362" s="1" t="s">
        <v>38</v>
      </c>
    </row>
    <row r="367" spans="2:5" ht="20.25">
      <c r="B367" s="1" t="s">
        <v>33</v>
      </c>
      <c r="C367" s="1"/>
      <c r="D367" s="1" t="s">
        <v>47</v>
      </c>
      <c r="E367" s="1"/>
    </row>
    <row r="368" spans="1:6" ht="20.25">
      <c r="A368" t="s">
        <v>26</v>
      </c>
      <c r="B368" s="1" t="s">
        <v>34</v>
      </c>
      <c r="C368" s="1"/>
      <c r="D368" s="46" t="s">
        <v>37</v>
      </c>
      <c r="E368" s="46"/>
      <c r="F368" s="46"/>
    </row>
    <row r="369" spans="2:6" ht="20.25">
      <c r="B369" s="47" t="s">
        <v>35</v>
      </c>
      <c r="C369" s="47"/>
      <c r="D369" s="46" t="s">
        <v>36</v>
      </c>
      <c r="E369" s="46"/>
      <c r="F369" s="46"/>
    </row>
    <row r="376" spans="1:6" ht="20.25">
      <c r="A376" s="46" t="s">
        <v>27</v>
      </c>
      <c r="B376" s="46"/>
      <c r="C376" s="46"/>
      <c r="D376" s="46"/>
      <c r="E376" s="46"/>
      <c r="F376" s="46"/>
    </row>
    <row r="377" spans="1:6" ht="20.25">
      <c r="A377" s="46" t="s">
        <v>31</v>
      </c>
      <c r="B377" s="46"/>
      <c r="C377" s="46"/>
      <c r="D377" s="46"/>
      <c r="E377" s="46"/>
      <c r="F377" s="46"/>
    </row>
    <row r="378" spans="1:6" ht="20.25">
      <c r="A378" s="46" t="s">
        <v>98</v>
      </c>
      <c r="B378" s="46"/>
      <c r="C378" s="46"/>
      <c r="D378" s="46"/>
      <c r="E378" s="46"/>
      <c r="F378" s="46"/>
    </row>
    <row r="379" spans="1:6" ht="20.25">
      <c r="A379" s="46" t="s">
        <v>102</v>
      </c>
      <c r="B379" s="46"/>
      <c r="C379" s="46"/>
      <c r="D379" s="46"/>
      <c r="E379" s="46"/>
      <c r="F379" s="46"/>
    </row>
    <row r="381" spans="1:6" ht="20.25">
      <c r="A381" s="48" t="s">
        <v>0</v>
      </c>
      <c r="B381" s="48" t="s">
        <v>25</v>
      </c>
      <c r="C381" s="50" t="s">
        <v>1</v>
      </c>
      <c r="D381" s="51"/>
      <c r="E381" s="51"/>
      <c r="F381" s="52"/>
    </row>
    <row r="382" spans="1:6" ht="20.25">
      <c r="A382" s="49"/>
      <c r="B382" s="49"/>
      <c r="C382" s="2" t="s">
        <v>2</v>
      </c>
      <c r="D382" s="2" t="s">
        <v>70</v>
      </c>
      <c r="E382" s="2" t="s">
        <v>71</v>
      </c>
      <c r="F382" s="2" t="s">
        <v>72</v>
      </c>
    </row>
    <row r="383" spans="1:7" ht="20.25">
      <c r="A383" s="3">
        <v>1</v>
      </c>
      <c r="B383" s="4" t="s">
        <v>14</v>
      </c>
      <c r="C383" s="7">
        <v>526800</v>
      </c>
      <c r="D383" s="7">
        <v>158400</v>
      </c>
      <c r="E383" s="7">
        <v>158400</v>
      </c>
      <c r="F383" s="7">
        <v>210000</v>
      </c>
      <c r="G383" s="10"/>
    </row>
    <row r="384" spans="1:7" ht="20.25">
      <c r="A384" s="3">
        <v>2</v>
      </c>
      <c r="B384" s="4" t="s">
        <v>96</v>
      </c>
      <c r="C384" s="7">
        <v>449000</v>
      </c>
      <c r="D384" s="7">
        <v>152250</v>
      </c>
      <c r="E384" s="7">
        <v>149700</v>
      </c>
      <c r="F384" s="7">
        <v>147350</v>
      </c>
      <c r="G384" s="10"/>
    </row>
    <row r="385" spans="1:7" ht="20.25">
      <c r="A385" s="3">
        <v>3</v>
      </c>
      <c r="B385" s="4" t="s">
        <v>97</v>
      </c>
      <c r="C385" s="8">
        <v>951630</v>
      </c>
      <c r="D385" s="8">
        <v>306004</v>
      </c>
      <c r="E385" s="8">
        <v>318826</v>
      </c>
      <c r="F385" s="8">
        <v>326800</v>
      </c>
      <c r="G385" s="10"/>
    </row>
    <row r="386" spans="1:7" ht="20.25">
      <c r="A386" s="3">
        <v>4</v>
      </c>
      <c r="B386" s="4" t="s">
        <v>18</v>
      </c>
      <c r="C386" s="7">
        <v>62000</v>
      </c>
      <c r="D386" s="7">
        <v>22700</v>
      </c>
      <c r="E386" s="7">
        <v>15200</v>
      </c>
      <c r="F386" s="7">
        <v>24100</v>
      </c>
      <c r="G386" s="10"/>
    </row>
    <row r="387" spans="1:7" ht="20.25">
      <c r="A387" s="3">
        <v>5</v>
      </c>
      <c r="B387" s="4" t="s">
        <v>19</v>
      </c>
      <c r="C387" s="7">
        <v>409470</v>
      </c>
      <c r="D387" s="7">
        <v>73220</v>
      </c>
      <c r="E387" s="7">
        <v>113750</v>
      </c>
      <c r="F387" s="7">
        <v>222500</v>
      </c>
      <c r="G387" s="10"/>
    </row>
    <row r="388" spans="1:7" ht="20.25">
      <c r="A388" s="3">
        <v>6</v>
      </c>
      <c r="B388" s="4" t="s">
        <v>20</v>
      </c>
      <c r="C388" s="7">
        <v>411300</v>
      </c>
      <c r="D388" s="7">
        <v>34900</v>
      </c>
      <c r="E388" s="7">
        <v>117900</v>
      </c>
      <c r="F388" s="7">
        <v>258500</v>
      </c>
      <c r="G388" s="10"/>
    </row>
    <row r="389" spans="1:7" ht="20.25">
      <c r="A389" s="3">
        <v>7</v>
      </c>
      <c r="B389" s="4" t="s">
        <v>21</v>
      </c>
      <c r="C389" s="7">
        <v>40330</v>
      </c>
      <c r="D389" s="7">
        <v>16080</v>
      </c>
      <c r="E389" s="7">
        <v>12750</v>
      </c>
      <c r="F389" s="7">
        <v>11500</v>
      </c>
      <c r="G389" s="10"/>
    </row>
    <row r="390" spans="1:7" ht="20.25">
      <c r="A390" s="3">
        <v>8</v>
      </c>
      <c r="B390" s="4" t="s">
        <v>22</v>
      </c>
      <c r="C390" s="7">
        <v>265800</v>
      </c>
      <c r="D390" s="7">
        <v>3500</v>
      </c>
      <c r="E390" s="7">
        <v>150000</v>
      </c>
      <c r="F390" s="7">
        <v>112300</v>
      </c>
      <c r="G390" s="10"/>
    </row>
    <row r="391" spans="1:7" ht="20.25">
      <c r="A391" s="3">
        <v>9</v>
      </c>
      <c r="B391" s="4" t="s">
        <v>23</v>
      </c>
      <c r="C391" s="8">
        <v>18000</v>
      </c>
      <c r="D391" s="8">
        <v>13000</v>
      </c>
      <c r="E391" s="8" t="s">
        <v>62</v>
      </c>
      <c r="F391" s="8">
        <v>5000</v>
      </c>
      <c r="G391" s="10"/>
    </row>
    <row r="392" spans="1:6" ht="20.25">
      <c r="A392" s="3">
        <v>10</v>
      </c>
      <c r="B392" s="4" t="s">
        <v>24</v>
      </c>
      <c r="C392" s="8">
        <v>361000</v>
      </c>
      <c r="D392" s="8">
        <v>318000</v>
      </c>
      <c r="E392" s="8" t="s">
        <v>62</v>
      </c>
      <c r="F392" s="8">
        <v>43000</v>
      </c>
    </row>
    <row r="393" spans="1:7" ht="20.25">
      <c r="A393" s="5">
        <v>11</v>
      </c>
      <c r="B393" s="6" t="s">
        <v>61</v>
      </c>
      <c r="C393" s="7">
        <v>114000</v>
      </c>
      <c r="D393" s="8" t="s">
        <v>62</v>
      </c>
      <c r="E393" s="7">
        <v>114000</v>
      </c>
      <c r="F393" s="8" t="s">
        <v>62</v>
      </c>
      <c r="G393" s="10"/>
    </row>
    <row r="394" spans="1:6" ht="20.25">
      <c r="A394" s="44" t="s">
        <v>2</v>
      </c>
      <c r="B394" s="45"/>
      <c r="C394" s="13">
        <f>SUM(C383:C393)</f>
        <v>3609330</v>
      </c>
      <c r="D394" s="13">
        <f>SUM(D383:D393)</f>
        <v>1098054</v>
      </c>
      <c r="E394" s="13">
        <f>SUM(E383:E393)</f>
        <v>1150526</v>
      </c>
      <c r="F394" s="13">
        <f>SUM(F383:F393)</f>
        <v>1361050</v>
      </c>
    </row>
    <row r="396" ht="20.25">
      <c r="B396" s="1" t="s">
        <v>38</v>
      </c>
    </row>
    <row r="401" spans="2:5" ht="20.25">
      <c r="B401" s="1" t="s">
        <v>33</v>
      </c>
      <c r="C401" s="1"/>
      <c r="D401" s="1" t="s">
        <v>47</v>
      </c>
      <c r="E401" s="1"/>
    </row>
    <row r="402" spans="1:6" ht="20.25">
      <c r="A402" t="s">
        <v>26</v>
      </c>
      <c r="B402" s="1" t="s">
        <v>34</v>
      </c>
      <c r="C402" s="1"/>
      <c r="D402" s="46" t="s">
        <v>37</v>
      </c>
      <c r="E402" s="46"/>
      <c r="F402" s="46"/>
    </row>
    <row r="403" spans="2:6" ht="20.25">
      <c r="B403" s="47" t="s">
        <v>35</v>
      </c>
      <c r="C403" s="47"/>
      <c r="D403" s="46" t="s">
        <v>36</v>
      </c>
      <c r="E403" s="46"/>
      <c r="F403" s="46"/>
    </row>
    <row r="411" spans="1:6" ht="20.25">
      <c r="A411" s="46" t="s">
        <v>27</v>
      </c>
      <c r="B411" s="46"/>
      <c r="C411" s="46"/>
      <c r="D411" s="46"/>
      <c r="E411" s="46"/>
      <c r="F411" s="46"/>
    </row>
    <row r="412" spans="1:6" ht="20.25">
      <c r="A412" s="46" t="s">
        <v>31</v>
      </c>
      <c r="B412" s="46"/>
      <c r="C412" s="46"/>
      <c r="D412" s="46"/>
      <c r="E412" s="46"/>
      <c r="F412" s="46"/>
    </row>
    <row r="413" spans="1:6" ht="20.25">
      <c r="A413" s="46" t="s">
        <v>107</v>
      </c>
      <c r="B413" s="46"/>
      <c r="C413" s="46"/>
      <c r="D413" s="46"/>
      <c r="E413" s="46"/>
      <c r="F413" s="46"/>
    </row>
    <row r="414" spans="1:6" ht="20.25">
      <c r="A414" s="46" t="s">
        <v>108</v>
      </c>
      <c r="B414" s="46"/>
      <c r="C414" s="46"/>
      <c r="D414" s="46"/>
      <c r="E414" s="46"/>
      <c r="F414" s="46"/>
    </row>
    <row r="416" spans="1:6" ht="20.25">
      <c r="A416" s="48" t="s">
        <v>0</v>
      </c>
      <c r="B416" s="48" t="s">
        <v>25</v>
      </c>
      <c r="C416" s="50" t="s">
        <v>1</v>
      </c>
      <c r="D416" s="51"/>
      <c r="E416" s="51"/>
      <c r="F416" s="52"/>
    </row>
    <row r="417" spans="1:6" ht="20.25">
      <c r="A417" s="49"/>
      <c r="B417" s="49"/>
      <c r="C417" s="2" t="s">
        <v>2</v>
      </c>
      <c r="D417" s="2" t="s">
        <v>28</v>
      </c>
      <c r="E417" s="2" t="s">
        <v>29</v>
      </c>
      <c r="F417" s="2" t="s">
        <v>30</v>
      </c>
    </row>
    <row r="418" spans="1:7" ht="20.25">
      <c r="A418" s="3">
        <v>1</v>
      </c>
      <c r="B418" s="4" t="s">
        <v>14</v>
      </c>
      <c r="C418" s="7">
        <v>280450</v>
      </c>
      <c r="D418" s="7">
        <v>130830</v>
      </c>
      <c r="E418" s="7">
        <v>51000</v>
      </c>
      <c r="F418" s="7">
        <v>98620</v>
      </c>
      <c r="G418" s="10"/>
    </row>
    <row r="419" spans="1:7" ht="20.25">
      <c r="A419" s="3">
        <v>2</v>
      </c>
      <c r="B419" s="4" t="s">
        <v>96</v>
      </c>
      <c r="C419" s="7">
        <v>455327</v>
      </c>
      <c r="D419" s="7">
        <v>147350</v>
      </c>
      <c r="E419" s="7">
        <v>155727</v>
      </c>
      <c r="F419" s="7">
        <v>152250</v>
      </c>
      <c r="G419" s="10"/>
    </row>
    <row r="420" spans="1:7" ht="20.25">
      <c r="A420" s="3">
        <v>3</v>
      </c>
      <c r="B420" s="4" t="s">
        <v>97</v>
      </c>
      <c r="C420" s="8">
        <v>791379</v>
      </c>
      <c r="D420" s="8">
        <v>259002</v>
      </c>
      <c r="E420" s="8">
        <v>266590</v>
      </c>
      <c r="F420" s="8">
        <v>265787</v>
      </c>
      <c r="G420" s="10"/>
    </row>
    <row r="421" spans="1:7" ht="20.25">
      <c r="A421" s="3">
        <v>4</v>
      </c>
      <c r="B421" s="4" t="s">
        <v>18</v>
      </c>
      <c r="C421" s="7">
        <v>61425</v>
      </c>
      <c r="D421" s="7">
        <v>19285</v>
      </c>
      <c r="E421" s="7">
        <v>30240</v>
      </c>
      <c r="F421" s="7">
        <v>11900</v>
      </c>
      <c r="G421" s="10"/>
    </row>
    <row r="422" spans="1:7" ht="20.25">
      <c r="A422" s="3">
        <v>5</v>
      </c>
      <c r="B422" s="4" t="s">
        <v>19</v>
      </c>
      <c r="C422" s="7">
        <v>370830</v>
      </c>
      <c r="D422" s="7">
        <v>146950</v>
      </c>
      <c r="E422" s="7">
        <v>43490</v>
      </c>
      <c r="F422" s="7">
        <v>180390</v>
      </c>
      <c r="G422" s="10"/>
    </row>
    <row r="423" spans="1:7" ht="20.25">
      <c r="A423" s="3">
        <v>6</v>
      </c>
      <c r="B423" s="4" t="s">
        <v>20</v>
      </c>
      <c r="C423" s="7">
        <v>215028</v>
      </c>
      <c r="D423" s="7">
        <v>19184</v>
      </c>
      <c r="E423" s="7">
        <v>67274</v>
      </c>
      <c r="F423" s="7">
        <v>128570</v>
      </c>
      <c r="G423" s="10"/>
    </row>
    <row r="424" spans="1:7" ht="20.25">
      <c r="A424" s="3">
        <v>7</v>
      </c>
      <c r="B424" s="4" t="s">
        <v>21</v>
      </c>
      <c r="C424" s="7">
        <v>35895</v>
      </c>
      <c r="D424" s="7">
        <v>11850</v>
      </c>
      <c r="E424" s="7">
        <v>19232</v>
      </c>
      <c r="F424" s="7">
        <v>4813</v>
      </c>
      <c r="G424" s="10"/>
    </row>
    <row r="425" spans="1:7" ht="20.25">
      <c r="A425" s="3">
        <v>8</v>
      </c>
      <c r="B425" s="4" t="s">
        <v>22</v>
      </c>
      <c r="C425" s="7">
        <v>445200</v>
      </c>
      <c r="D425" s="8" t="s">
        <v>62</v>
      </c>
      <c r="E425" s="7">
        <v>382200</v>
      </c>
      <c r="F425" s="7">
        <v>63000</v>
      </c>
      <c r="G425" s="10"/>
    </row>
    <row r="426" spans="1:6" ht="20.25">
      <c r="A426" s="3">
        <v>9</v>
      </c>
      <c r="B426" s="4" t="s">
        <v>23</v>
      </c>
      <c r="C426" s="8"/>
      <c r="D426" s="8" t="s">
        <v>62</v>
      </c>
      <c r="E426" s="8" t="s">
        <v>62</v>
      </c>
      <c r="F426" s="8" t="s">
        <v>62</v>
      </c>
    </row>
    <row r="427" spans="1:6" ht="20.25">
      <c r="A427" s="3">
        <v>10</v>
      </c>
      <c r="B427" s="4" t="s">
        <v>24</v>
      </c>
      <c r="C427" s="8">
        <v>89000</v>
      </c>
      <c r="D427" s="8" t="s">
        <v>62</v>
      </c>
      <c r="E427" s="8" t="s">
        <v>62</v>
      </c>
      <c r="F427" s="8">
        <v>89000</v>
      </c>
    </row>
    <row r="428" spans="1:6" ht="20.25">
      <c r="A428" s="5">
        <v>11</v>
      </c>
      <c r="B428" s="6" t="s">
        <v>61</v>
      </c>
      <c r="C428" s="7"/>
      <c r="D428" s="8" t="s">
        <v>62</v>
      </c>
      <c r="E428" s="7" t="s">
        <v>62</v>
      </c>
      <c r="F428" s="8" t="s">
        <v>62</v>
      </c>
    </row>
    <row r="429" spans="1:8" ht="20.25">
      <c r="A429" s="44" t="s">
        <v>2</v>
      </c>
      <c r="B429" s="45"/>
      <c r="C429" s="13">
        <f>SUM(C418:C428)</f>
        <v>2744534</v>
      </c>
      <c r="D429" s="13">
        <f>SUM(D418:D428)</f>
        <v>734451</v>
      </c>
      <c r="E429" s="13">
        <f>SUM(E418:E428)</f>
        <v>1015753</v>
      </c>
      <c r="F429" s="13">
        <f>SUM(F418:F428)</f>
        <v>994330</v>
      </c>
      <c r="G429" s="29"/>
      <c r="H429" s="29"/>
    </row>
    <row r="431" ht="20.25">
      <c r="B431" s="1" t="s">
        <v>38</v>
      </c>
    </row>
    <row r="436" spans="2:5" ht="20.25">
      <c r="B436" s="1" t="s">
        <v>33</v>
      </c>
      <c r="C436" s="1"/>
      <c r="D436" s="1" t="s">
        <v>47</v>
      </c>
      <c r="E436" s="1"/>
    </row>
    <row r="437" spans="1:6" ht="20.25">
      <c r="A437" t="s">
        <v>26</v>
      </c>
      <c r="B437" s="1" t="s">
        <v>34</v>
      </c>
      <c r="C437" s="1"/>
      <c r="D437" s="46" t="s">
        <v>37</v>
      </c>
      <c r="E437" s="46"/>
      <c r="F437" s="46"/>
    </row>
    <row r="438" spans="2:6" ht="20.25">
      <c r="B438" s="47" t="s">
        <v>35</v>
      </c>
      <c r="C438" s="47"/>
      <c r="D438" s="46" t="s">
        <v>36</v>
      </c>
      <c r="E438" s="46"/>
      <c r="F438" s="46"/>
    </row>
    <row r="444" spans="1:6" ht="20.25">
      <c r="A444" s="46" t="s">
        <v>27</v>
      </c>
      <c r="B444" s="46"/>
      <c r="C444" s="46"/>
      <c r="D444" s="46"/>
      <c r="E444" s="46"/>
      <c r="F444" s="46"/>
    </row>
    <row r="445" spans="1:6" ht="20.25">
      <c r="A445" s="46" t="s">
        <v>31</v>
      </c>
      <c r="B445" s="46"/>
      <c r="C445" s="46"/>
      <c r="D445" s="46"/>
      <c r="E445" s="46"/>
      <c r="F445" s="46"/>
    </row>
    <row r="446" spans="1:6" ht="20.25">
      <c r="A446" s="46" t="s">
        <v>107</v>
      </c>
      <c r="B446" s="46"/>
      <c r="C446" s="46"/>
      <c r="D446" s="46"/>
      <c r="E446" s="46"/>
      <c r="F446" s="46"/>
    </row>
    <row r="447" spans="1:6" ht="20.25">
      <c r="A447" s="46" t="s">
        <v>112</v>
      </c>
      <c r="B447" s="46"/>
      <c r="C447" s="46"/>
      <c r="D447" s="46"/>
      <c r="E447" s="46"/>
      <c r="F447" s="46"/>
    </row>
    <row r="449" spans="1:6" ht="20.25">
      <c r="A449" s="48" t="s">
        <v>0</v>
      </c>
      <c r="B449" s="48" t="s">
        <v>25</v>
      </c>
      <c r="C449" s="50" t="s">
        <v>1</v>
      </c>
      <c r="D449" s="51"/>
      <c r="E449" s="51"/>
      <c r="F449" s="52"/>
    </row>
    <row r="450" spans="1:6" ht="20.25">
      <c r="A450" s="49"/>
      <c r="B450" s="49"/>
      <c r="C450" s="2" t="s">
        <v>2</v>
      </c>
      <c r="D450" s="2" t="s">
        <v>63</v>
      </c>
      <c r="E450" s="2" t="s">
        <v>64</v>
      </c>
      <c r="F450" s="2" t="s">
        <v>65</v>
      </c>
    </row>
    <row r="451" spans="1:6" ht="20.25">
      <c r="A451" s="3">
        <v>1</v>
      </c>
      <c r="B451" s="4" t="s">
        <v>14</v>
      </c>
      <c r="C451" s="7">
        <v>139404</v>
      </c>
      <c r="D451" s="7">
        <v>48096</v>
      </c>
      <c r="E451" s="7">
        <v>46404</v>
      </c>
      <c r="F451" s="7">
        <v>44904</v>
      </c>
    </row>
    <row r="452" spans="1:6" ht="20.25">
      <c r="A452" s="3">
        <v>2</v>
      </c>
      <c r="B452" s="4" t="s">
        <v>96</v>
      </c>
      <c r="C452" s="7">
        <v>567780</v>
      </c>
      <c r="D452" s="7">
        <v>189260</v>
      </c>
      <c r="E452" s="7">
        <v>189260</v>
      </c>
      <c r="F452" s="7">
        <v>189260</v>
      </c>
    </row>
    <row r="453" spans="1:7" ht="20.25">
      <c r="A453" s="3">
        <v>3</v>
      </c>
      <c r="B453" s="4" t="s">
        <v>97</v>
      </c>
      <c r="C453" s="8">
        <v>815635</v>
      </c>
      <c r="D453" s="8">
        <v>303670</v>
      </c>
      <c r="E453" s="8">
        <v>256035</v>
      </c>
      <c r="F453" s="8">
        <v>255930</v>
      </c>
      <c r="G453" s="10"/>
    </row>
    <row r="454" spans="1:7" ht="20.25">
      <c r="A454" s="3">
        <v>4</v>
      </c>
      <c r="B454" s="4" t="s">
        <v>18</v>
      </c>
      <c r="C454" s="7">
        <v>57327</v>
      </c>
      <c r="D454" s="7">
        <v>18650</v>
      </c>
      <c r="E454" s="7">
        <v>13085</v>
      </c>
      <c r="F454" s="7">
        <v>25592</v>
      </c>
      <c r="G454" s="10"/>
    </row>
    <row r="455" spans="1:7" ht="20.25">
      <c r="A455" s="3">
        <v>5</v>
      </c>
      <c r="B455" s="4" t="s">
        <v>19</v>
      </c>
      <c r="C455" s="7">
        <v>396931</v>
      </c>
      <c r="D455" s="7">
        <v>134546</v>
      </c>
      <c r="E455" s="7">
        <v>103310</v>
      </c>
      <c r="F455" s="7">
        <v>159075</v>
      </c>
      <c r="G455" s="10"/>
    </row>
    <row r="456" spans="1:7" ht="20.25">
      <c r="A456" s="3">
        <v>6</v>
      </c>
      <c r="B456" s="4" t="s">
        <v>20</v>
      </c>
      <c r="C456" s="7">
        <v>264122</v>
      </c>
      <c r="D456" s="7">
        <v>89687</v>
      </c>
      <c r="E456" s="7">
        <v>84834</v>
      </c>
      <c r="F456" s="7">
        <v>89591</v>
      </c>
      <c r="G456" s="10"/>
    </row>
    <row r="457" spans="1:7" ht="20.25">
      <c r="A457" s="3">
        <v>7</v>
      </c>
      <c r="B457" s="4" t="s">
        <v>21</v>
      </c>
      <c r="C457" s="7">
        <v>31546</v>
      </c>
      <c r="D457" s="7">
        <v>11056</v>
      </c>
      <c r="E457" s="7">
        <v>13163</v>
      </c>
      <c r="F457" s="7">
        <v>7327</v>
      </c>
      <c r="G457" s="10"/>
    </row>
    <row r="458" spans="1:7" ht="20.25">
      <c r="A458" s="3">
        <v>8</v>
      </c>
      <c r="B458" s="4" t="s">
        <v>22</v>
      </c>
      <c r="C458" s="7">
        <v>81500</v>
      </c>
      <c r="D458" s="8" t="s">
        <v>62</v>
      </c>
      <c r="E458" s="8">
        <v>50000</v>
      </c>
      <c r="F458" s="7">
        <v>31500</v>
      </c>
      <c r="G458" s="10"/>
    </row>
    <row r="459" spans="1:6" ht="20.25">
      <c r="A459" s="3">
        <v>9</v>
      </c>
      <c r="B459" s="4" t="s">
        <v>23</v>
      </c>
      <c r="C459" s="8">
        <v>12307</v>
      </c>
      <c r="D459" s="8" t="s">
        <v>62</v>
      </c>
      <c r="E459" s="8">
        <v>12307</v>
      </c>
      <c r="F459" s="8" t="s">
        <v>62</v>
      </c>
    </row>
    <row r="460" spans="1:6" ht="20.25">
      <c r="A460" s="3">
        <v>10</v>
      </c>
      <c r="B460" s="4" t="s">
        <v>24</v>
      </c>
      <c r="C460" s="8"/>
      <c r="D460" s="8" t="s">
        <v>62</v>
      </c>
      <c r="E460" s="8" t="s">
        <v>62</v>
      </c>
      <c r="F460" s="8" t="s">
        <v>62</v>
      </c>
    </row>
    <row r="461" spans="1:6" ht="20.25">
      <c r="A461" s="5">
        <v>11</v>
      </c>
      <c r="B461" s="6" t="s">
        <v>61</v>
      </c>
      <c r="C461" s="7"/>
      <c r="D461" s="8" t="s">
        <v>62</v>
      </c>
      <c r="E461" s="8" t="s">
        <v>62</v>
      </c>
      <c r="F461" s="8" t="s">
        <v>62</v>
      </c>
    </row>
    <row r="462" spans="1:6" ht="20.25">
      <c r="A462" s="44" t="s">
        <v>2</v>
      </c>
      <c r="B462" s="45"/>
      <c r="C462" s="20">
        <f>SUM(C451:C461)</f>
        <v>2366552</v>
      </c>
      <c r="D462" s="20">
        <f>SUM(D451:D461)</f>
        <v>794965</v>
      </c>
      <c r="E462" s="20">
        <f>SUM(E451:E461)</f>
        <v>768398</v>
      </c>
      <c r="F462" s="20">
        <f>SUM(F451:F461)</f>
        <v>803179</v>
      </c>
    </row>
    <row r="464" ht="20.25">
      <c r="B464" s="1" t="s">
        <v>38</v>
      </c>
    </row>
    <row r="469" spans="2:5" ht="20.25">
      <c r="B469" s="1" t="s">
        <v>33</v>
      </c>
      <c r="C469" s="1"/>
      <c r="D469" s="1" t="s">
        <v>47</v>
      </c>
      <c r="E469" s="1"/>
    </row>
    <row r="470" spans="1:6" ht="20.25">
      <c r="A470" t="s">
        <v>26</v>
      </c>
      <c r="B470" s="1" t="s">
        <v>34</v>
      </c>
      <c r="C470" s="1"/>
      <c r="D470" s="46" t="s">
        <v>37</v>
      </c>
      <c r="E470" s="46"/>
      <c r="F470" s="46"/>
    </row>
    <row r="471" spans="2:6" ht="20.25">
      <c r="B471" s="47" t="s">
        <v>35</v>
      </c>
      <c r="C471" s="47"/>
      <c r="D471" s="46" t="s">
        <v>36</v>
      </c>
      <c r="E471" s="46"/>
      <c r="F471" s="46"/>
    </row>
    <row r="479" spans="1:6" ht="20.25">
      <c r="A479" s="46" t="s">
        <v>27</v>
      </c>
      <c r="B479" s="46"/>
      <c r="C479" s="46"/>
      <c r="D479" s="46"/>
      <c r="E479" s="46"/>
      <c r="F479" s="46"/>
    </row>
    <row r="480" spans="1:6" ht="20.25">
      <c r="A480" s="46" t="s">
        <v>31</v>
      </c>
      <c r="B480" s="46"/>
      <c r="C480" s="46"/>
      <c r="D480" s="46"/>
      <c r="E480" s="46"/>
      <c r="F480" s="46"/>
    </row>
    <row r="481" spans="1:6" ht="20.25">
      <c r="A481" s="46" t="s">
        <v>107</v>
      </c>
      <c r="B481" s="46"/>
      <c r="C481" s="46"/>
      <c r="D481" s="46"/>
      <c r="E481" s="46"/>
      <c r="F481" s="46"/>
    </row>
    <row r="482" spans="1:6" ht="20.25">
      <c r="A482" s="46" t="s">
        <v>113</v>
      </c>
      <c r="B482" s="46"/>
      <c r="C482" s="46"/>
      <c r="D482" s="46"/>
      <c r="E482" s="46"/>
      <c r="F482" s="46"/>
    </row>
    <row r="484" spans="1:6" ht="20.25">
      <c r="A484" s="48" t="s">
        <v>0</v>
      </c>
      <c r="B484" s="48" t="s">
        <v>25</v>
      </c>
      <c r="C484" s="50" t="s">
        <v>1</v>
      </c>
      <c r="D484" s="51"/>
      <c r="E484" s="51"/>
      <c r="F484" s="52"/>
    </row>
    <row r="485" spans="1:6" ht="20.25">
      <c r="A485" s="49"/>
      <c r="B485" s="49"/>
      <c r="C485" s="2" t="s">
        <v>2</v>
      </c>
      <c r="D485" s="2" t="s">
        <v>67</v>
      </c>
      <c r="E485" s="2" t="s">
        <v>68</v>
      </c>
      <c r="F485" s="2" t="s">
        <v>69</v>
      </c>
    </row>
    <row r="486" spans="1:6" ht="20.25">
      <c r="A486" s="3">
        <v>1</v>
      </c>
      <c r="B486" s="4" t="s">
        <v>14</v>
      </c>
      <c r="C486" s="7">
        <v>328932</v>
      </c>
      <c r="D486" s="7">
        <v>95770</v>
      </c>
      <c r="E486" s="7">
        <v>107990</v>
      </c>
      <c r="F486" s="7">
        <v>125172</v>
      </c>
    </row>
    <row r="487" spans="1:6" ht="20.25">
      <c r="A487" s="3">
        <v>2</v>
      </c>
      <c r="B487" s="4" t="s">
        <v>96</v>
      </c>
      <c r="C487" s="7">
        <v>515940</v>
      </c>
      <c r="D487" s="7">
        <v>189260</v>
      </c>
      <c r="E487" s="7">
        <v>171860</v>
      </c>
      <c r="F487" s="7">
        <v>154820</v>
      </c>
    </row>
    <row r="488" spans="1:6" ht="20.25">
      <c r="A488" s="3">
        <v>3</v>
      </c>
      <c r="B488" s="4" t="s">
        <v>97</v>
      </c>
      <c r="C488" s="8">
        <v>840120</v>
      </c>
      <c r="D488" s="8">
        <v>259490</v>
      </c>
      <c r="E488" s="8">
        <v>263373</v>
      </c>
      <c r="F488" s="8">
        <v>317257</v>
      </c>
    </row>
    <row r="489" spans="1:6" ht="20.25">
      <c r="A489" s="3">
        <v>4</v>
      </c>
      <c r="B489" s="4" t="s">
        <v>18</v>
      </c>
      <c r="C489" s="7">
        <v>91921</v>
      </c>
      <c r="D489" s="7">
        <v>33051</v>
      </c>
      <c r="E489" s="7">
        <v>19610</v>
      </c>
      <c r="F489" s="7">
        <v>39260</v>
      </c>
    </row>
    <row r="490" spans="1:6" ht="20.25">
      <c r="A490" s="3">
        <v>5</v>
      </c>
      <c r="B490" s="4" t="s">
        <v>19</v>
      </c>
      <c r="C490" s="7">
        <v>401190</v>
      </c>
      <c r="D490" s="7">
        <v>167010</v>
      </c>
      <c r="E490" s="7">
        <v>168040</v>
      </c>
      <c r="F490" s="7">
        <v>66140</v>
      </c>
    </row>
    <row r="491" spans="1:6" ht="20.25">
      <c r="A491" s="3">
        <v>6</v>
      </c>
      <c r="B491" s="4" t="s">
        <v>20</v>
      </c>
      <c r="C491" s="7">
        <v>228990</v>
      </c>
      <c r="D491" s="7">
        <v>138460</v>
      </c>
      <c r="E491" s="7">
        <v>31010</v>
      </c>
      <c r="F491" s="7">
        <v>59520</v>
      </c>
    </row>
    <row r="492" spans="1:6" ht="20.25">
      <c r="A492" s="3">
        <v>7</v>
      </c>
      <c r="B492" s="4" t="s">
        <v>21</v>
      </c>
      <c r="C492" s="7">
        <v>42142</v>
      </c>
      <c r="D492" s="7">
        <v>11055</v>
      </c>
      <c r="E492" s="7">
        <v>20717</v>
      </c>
      <c r="F492" s="7">
        <v>10370</v>
      </c>
    </row>
    <row r="493" spans="1:6" ht="20.25">
      <c r="A493" s="3">
        <v>8</v>
      </c>
      <c r="B493" s="4" t="s">
        <v>22</v>
      </c>
      <c r="C493" s="7">
        <v>320600</v>
      </c>
      <c r="D493" s="7">
        <v>6000</v>
      </c>
      <c r="E493" s="8" t="s">
        <v>62</v>
      </c>
      <c r="F493" s="8">
        <v>314600</v>
      </c>
    </row>
    <row r="494" spans="1:6" ht="20.25">
      <c r="A494" s="3">
        <v>9</v>
      </c>
      <c r="B494" s="4" t="s">
        <v>23</v>
      </c>
      <c r="C494" s="8">
        <v>64820</v>
      </c>
      <c r="D494" s="8" t="s">
        <v>62</v>
      </c>
      <c r="E494" s="8">
        <v>7300</v>
      </c>
      <c r="F494" s="8">
        <v>57520</v>
      </c>
    </row>
    <row r="495" spans="1:6" ht="20.25">
      <c r="A495" s="3">
        <v>10</v>
      </c>
      <c r="B495" s="4" t="s">
        <v>24</v>
      </c>
      <c r="C495" s="8" t="s">
        <v>62</v>
      </c>
      <c r="D495" s="8" t="s">
        <v>62</v>
      </c>
      <c r="E495" s="8" t="s">
        <v>62</v>
      </c>
      <c r="F495" s="8" t="s">
        <v>62</v>
      </c>
    </row>
    <row r="496" spans="1:6" ht="20.25">
      <c r="A496" s="5">
        <v>11</v>
      </c>
      <c r="B496" s="6" t="s">
        <v>61</v>
      </c>
      <c r="C496" s="8" t="s">
        <v>62</v>
      </c>
      <c r="D496" s="8" t="s">
        <v>62</v>
      </c>
      <c r="E496" s="8" t="s">
        <v>62</v>
      </c>
      <c r="F496" s="8" t="s">
        <v>62</v>
      </c>
    </row>
    <row r="497" spans="1:6" ht="20.25">
      <c r="A497" s="44" t="s">
        <v>2</v>
      </c>
      <c r="B497" s="45"/>
      <c r="C497" s="13">
        <f>SUM(C486:C496)</f>
        <v>2834655</v>
      </c>
      <c r="D497" s="13">
        <f>SUM(D486:D496)</f>
        <v>900096</v>
      </c>
      <c r="E497" s="13">
        <f>SUM(E486:E496)</f>
        <v>789900</v>
      </c>
      <c r="F497" s="13">
        <f>SUM(F486:F496)</f>
        <v>1144659</v>
      </c>
    </row>
    <row r="499" ht="20.25">
      <c r="B499" s="1" t="s">
        <v>38</v>
      </c>
    </row>
    <row r="504" spans="2:5" ht="20.25">
      <c r="B504" s="1" t="s">
        <v>33</v>
      </c>
      <c r="C504" s="1"/>
      <c r="D504" s="1" t="s">
        <v>47</v>
      </c>
      <c r="E504" s="1"/>
    </row>
    <row r="505" spans="1:6" ht="20.25">
      <c r="A505" t="s">
        <v>26</v>
      </c>
      <c r="B505" s="1" t="s">
        <v>34</v>
      </c>
      <c r="C505" s="1"/>
      <c r="D505" s="46" t="s">
        <v>37</v>
      </c>
      <c r="E505" s="46"/>
      <c r="F505" s="46"/>
    </row>
    <row r="506" spans="2:6" ht="20.25">
      <c r="B506" s="47" t="s">
        <v>35</v>
      </c>
      <c r="C506" s="47"/>
      <c r="D506" s="46" t="s">
        <v>36</v>
      </c>
      <c r="E506" s="46"/>
      <c r="F506" s="46"/>
    </row>
    <row r="513" spans="1:6" ht="20.25">
      <c r="A513" s="46" t="s">
        <v>27</v>
      </c>
      <c r="B513" s="46"/>
      <c r="C513" s="46"/>
      <c r="D513" s="46"/>
      <c r="E513" s="46"/>
      <c r="F513" s="46"/>
    </row>
    <row r="514" spans="1:6" ht="20.25">
      <c r="A514" s="46" t="s">
        <v>31</v>
      </c>
      <c r="B514" s="46"/>
      <c r="C514" s="46"/>
      <c r="D514" s="46"/>
      <c r="E514" s="46"/>
      <c r="F514" s="46"/>
    </row>
    <row r="515" spans="1:6" ht="20.25">
      <c r="A515" s="46" t="s">
        <v>107</v>
      </c>
      <c r="B515" s="46"/>
      <c r="C515" s="46"/>
      <c r="D515" s="46"/>
      <c r="E515" s="46"/>
      <c r="F515" s="46"/>
    </row>
    <row r="516" spans="1:6" ht="20.25">
      <c r="A516" s="46" t="s">
        <v>114</v>
      </c>
      <c r="B516" s="46"/>
      <c r="C516" s="46"/>
      <c r="D516" s="46"/>
      <c r="E516" s="46"/>
      <c r="F516" s="46"/>
    </row>
    <row r="518" spans="1:6" ht="20.25">
      <c r="A518" s="48" t="s">
        <v>0</v>
      </c>
      <c r="B518" s="48" t="s">
        <v>25</v>
      </c>
      <c r="C518" s="50" t="s">
        <v>1</v>
      </c>
      <c r="D518" s="51"/>
      <c r="E518" s="51"/>
      <c r="F518" s="52"/>
    </row>
    <row r="519" spans="1:6" ht="20.25">
      <c r="A519" s="49"/>
      <c r="B519" s="49"/>
      <c r="C519" s="2" t="s">
        <v>2</v>
      </c>
      <c r="D519" s="2" t="s">
        <v>70</v>
      </c>
      <c r="E519" s="2" t="s">
        <v>71</v>
      </c>
      <c r="F519" s="2" t="s">
        <v>72</v>
      </c>
    </row>
    <row r="520" spans="1:7" ht="20.25">
      <c r="A520" s="3">
        <v>1</v>
      </c>
      <c r="B520" s="4" t="s">
        <v>14</v>
      </c>
      <c r="C520" s="7">
        <v>161609</v>
      </c>
      <c r="D520" s="7">
        <v>60000</v>
      </c>
      <c r="E520" s="7">
        <v>60700</v>
      </c>
      <c r="F520" s="7">
        <v>40909</v>
      </c>
      <c r="G520" s="10"/>
    </row>
    <row r="521" spans="1:7" ht="20.25">
      <c r="A521" s="3">
        <v>2</v>
      </c>
      <c r="B521" s="4" t="s">
        <v>96</v>
      </c>
      <c r="C521" s="7">
        <v>287953</v>
      </c>
      <c r="D521" s="7">
        <v>154820</v>
      </c>
      <c r="E521" s="7">
        <v>121353</v>
      </c>
      <c r="F521" s="7">
        <v>11780</v>
      </c>
      <c r="G521" s="10"/>
    </row>
    <row r="522" spans="1:7" ht="20.25">
      <c r="A522" s="3">
        <v>3</v>
      </c>
      <c r="B522" s="4" t="s">
        <v>97</v>
      </c>
      <c r="C522" s="8">
        <v>869970</v>
      </c>
      <c r="D522" s="8">
        <v>289990</v>
      </c>
      <c r="E522" s="8">
        <v>289990</v>
      </c>
      <c r="F522" s="8">
        <v>289990</v>
      </c>
      <c r="G522" s="10"/>
    </row>
    <row r="523" spans="1:7" ht="20.25">
      <c r="A523" s="3">
        <v>4</v>
      </c>
      <c r="B523" s="4" t="s">
        <v>18</v>
      </c>
      <c r="C523" s="7">
        <v>1094507</v>
      </c>
      <c r="D523" s="7">
        <v>24977</v>
      </c>
      <c r="E523" s="7">
        <v>52160</v>
      </c>
      <c r="F523" s="7">
        <v>1017370</v>
      </c>
      <c r="G523" s="10"/>
    </row>
    <row r="524" spans="1:7" ht="20.25">
      <c r="A524" s="3">
        <v>5</v>
      </c>
      <c r="B524" s="4" t="s">
        <v>19</v>
      </c>
      <c r="C524" s="7">
        <v>288115</v>
      </c>
      <c r="D524" s="7">
        <v>90300</v>
      </c>
      <c r="E524" s="7">
        <v>108535</v>
      </c>
      <c r="F524" s="7">
        <v>89280</v>
      </c>
      <c r="G524" s="10"/>
    </row>
    <row r="525" spans="1:7" ht="20.25">
      <c r="A525" s="3">
        <v>6</v>
      </c>
      <c r="B525" s="4" t="s">
        <v>20</v>
      </c>
      <c r="C525" s="7">
        <v>450730</v>
      </c>
      <c r="D525" s="7">
        <v>162000</v>
      </c>
      <c r="E525" s="7">
        <v>183000</v>
      </c>
      <c r="F525" s="7">
        <v>105730</v>
      </c>
      <c r="G525" s="10"/>
    </row>
    <row r="526" spans="1:7" ht="20.25">
      <c r="A526" s="3">
        <v>7</v>
      </c>
      <c r="B526" s="4" t="s">
        <v>21</v>
      </c>
      <c r="C526" s="7">
        <v>42230</v>
      </c>
      <c r="D526" s="7">
        <v>15550</v>
      </c>
      <c r="E526" s="7">
        <v>12750</v>
      </c>
      <c r="F526" s="7">
        <v>13930</v>
      </c>
      <c r="G526" s="10"/>
    </row>
    <row r="527" spans="1:7" ht="20.25">
      <c r="A527" s="3">
        <v>8</v>
      </c>
      <c r="B527" s="4" t="s">
        <v>22</v>
      </c>
      <c r="C527" s="7">
        <v>280646</v>
      </c>
      <c r="D527" s="8" t="s">
        <v>62</v>
      </c>
      <c r="E527" s="8">
        <v>5000</v>
      </c>
      <c r="F527" s="8">
        <v>275646</v>
      </c>
      <c r="G527" s="10"/>
    </row>
    <row r="528" spans="1:7" ht="20.25">
      <c r="A528" s="3">
        <v>9</v>
      </c>
      <c r="B528" s="4" t="s">
        <v>23</v>
      </c>
      <c r="C528" s="8">
        <v>192060</v>
      </c>
      <c r="D528" s="8" t="s">
        <v>62</v>
      </c>
      <c r="E528" s="8">
        <v>5000</v>
      </c>
      <c r="F528" s="8">
        <v>187060</v>
      </c>
      <c r="G528" s="10"/>
    </row>
    <row r="529" spans="1:6" ht="20.25">
      <c r="A529" s="3">
        <v>10</v>
      </c>
      <c r="B529" s="4" t="s">
        <v>24</v>
      </c>
      <c r="C529" s="8">
        <v>913800</v>
      </c>
      <c r="D529" s="8">
        <v>300000</v>
      </c>
      <c r="E529" s="8">
        <v>250000</v>
      </c>
      <c r="F529" s="8">
        <v>363800</v>
      </c>
    </row>
    <row r="530" spans="1:6" ht="20.25">
      <c r="A530" s="5">
        <v>11</v>
      </c>
      <c r="B530" s="6" t="s">
        <v>61</v>
      </c>
      <c r="C530" s="8" t="s">
        <v>62</v>
      </c>
      <c r="D530" s="8" t="s">
        <v>62</v>
      </c>
      <c r="E530" s="8" t="s">
        <v>62</v>
      </c>
      <c r="F530" s="8" t="s">
        <v>62</v>
      </c>
    </row>
    <row r="531" spans="1:7" ht="20.25">
      <c r="A531" s="44" t="s">
        <v>2</v>
      </c>
      <c r="B531" s="45"/>
      <c r="C531" s="13">
        <f>SUM(C520:C530)</f>
        <v>4581620</v>
      </c>
      <c r="D531" s="13">
        <f>SUM(D520:D530)</f>
        <v>1097637</v>
      </c>
      <c r="E531" s="13">
        <f>SUM(E520:E530)</f>
        <v>1088488</v>
      </c>
      <c r="F531" s="13">
        <f>SUM(F520:F530)</f>
        <v>2395495</v>
      </c>
      <c r="G531" s="33"/>
    </row>
    <row r="533" ht="20.25">
      <c r="B533" s="1" t="s">
        <v>38</v>
      </c>
    </row>
    <row r="538" spans="2:5" ht="20.25">
      <c r="B538" s="1" t="s">
        <v>33</v>
      </c>
      <c r="C538" s="1"/>
      <c r="D538" s="1" t="s">
        <v>47</v>
      </c>
      <c r="E538" s="1"/>
    </row>
    <row r="539" spans="1:6" ht="20.25">
      <c r="A539" t="s">
        <v>26</v>
      </c>
      <c r="B539" s="1" t="s">
        <v>34</v>
      </c>
      <c r="C539" s="1"/>
      <c r="D539" s="46" t="s">
        <v>37</v>
      </c>
      <c r="E539" s="46"/>
      <c r="F539" s="46"/>
    </row>
    <row r="540" spans="2:6" ht="20.25">
      <c r="B540" s="47" t="s">
        <v>35</v>
      </c>
      <c r="C540" s="47"/>
      <c r="D540" s="46" t="s">
        <v>36</v>
      </c>
      <c r="E540" s="46"/>
      <c r="F540" s="46"/>
    </row>
    <row r="547" spans="1:6" ht="20.25">
      <c r="A547" s="46" t="s">
        <v>27</v>
      </c>
      <c r="B547" s="46"/>
      <c r="C547" s="46"/>
      <c r="D547" s="46"/>
      <c r="E547" s="46"/>
      <c r="F547" s="46"/>
    </row>
    <row r="548" spans="1:6" ht="20.25">
      <c r="A548" s="46" t="s">
        <v>31</v>
      </c>
      <c r="B548" s="46"/>
      <c r="C548" s="46"/>
      <c r="D548" s="46"/>
      <c r="E548" s="46"/>
      <c r="F548" s="46"/>
    </row>
    <row r="549" spans="1:6" ht="20.25">
      <c r="A549" s="46" t="s">
        <v>116</v>
      </c>
      <c r="B549" s="46"/>
      <c r="C549" s="46"/>
      <c r="D549" s="46"/>
      <c r="E549" s="46"/>
      <c r="F549" s="46"/>
    </row>
    <row r="550" spans="1:6" ht="20.25">
      <c r="A550" s="46" t="s">
        <v>117</v>
      </c>
      <c r="B550" s="46"/>
      <c r="C550" s="46"/>
      <c r="D550" s="46"/>
      <c r="E550" s="46"/>
      <c r="F550" s="46"/>
    </row>
    <row r="552" spans="1:6" ht="20.25">
      <c r="A552" s="48" t="s">
        <v>0</v>
      </c>
      <c r="B552" s="48" t="s">
        <v>25</v>
      </c>
      <c r="C552" s="50" t="s">
        <v>1</v>
      </c>
      <c r="D552" s="51"/>
      <c r="E552" s="51"/>
      <c r="F552" s="52"/>
    </row>
    <row r="553" spans="1:6" ht="20.25">
      <c r="A553" s="49"/>
      <c r="B553" s="49"/>
      <c r="C553" s="2" t="s">
        <v>2</v>
      </c>
      <c r="D553" s="2" t="s">
        <v>28</v>
      </c>
      <c r="E553" s="2" t="s">
        <v>29</v>
      </c>
      <c r="F553" s="2" t="s">
        <v>30</v>
      </c>
    </row>
    <row r="554" spans="1:7" ht="20.25">
      <c r="A554" s="3">
        <v>1</v>
      </c>
      <c r="B554" s="4" t="s">
        <v>14</v>
      </c>
      <c r="C554" s="7">
        <v>382194</v>
      </c>
      <c r="D554" s="7">
        <v>131242</v>
      </c>
      <c r="E554" s="7">
        <v>108399</v>
      </c>
      <c r="F554" s="7">
        <v>142533</v>
      </c>
      <c r="G554" s="10"/>
    </row>
    <row r="555" spans="1:7" ht="20.25">
      <c r="A555" s="3">
        <v>2</v>
      </c>
      <c r="B555" s="4" t="s">
        <v>96</v>
      </c>
      <c r="C555" s="7">
        <v>654918</v>
      </c>
      <c r="D555" s="7">
        <v>221857</v>
      </c>
      <c r="E555" s="7">
        <v>218750</v>
      </c>
      <c r="F555" s="7">
        <v>214311</v>
      </c>
      <c r="G555" s="10"/>
    </row>
    <row r="556" spans="1:7" ht="20.25">
      <c r="A556" s="3">
        <v>3</v>
      </c>
      <c r="B556" s="4" t="s">
        <v>97</v>
      </c>
      <c r="C556" s="8">
        <v>897179</v>
      </c>
      <c r="D556" s="8">
        <v>296340</v>
      </c>
      <c r="E556" s="8">
        <v>284640</v>
      </c>
      <c r="F556" s="8">
        <v>316199</v>
      </c>
      <c r="G556" s="10"/>
    </row>
    <row r="557" spans="1:7" ht="20.25">
      <c r="A557" s="3">
        <v>4</v>
      </c>
      <c r="B557" s="4" t="s">
        <v>18</v>
      </c>
      <c r="C557" s="7">
        <v>40521</v>
      </c>
      <c r="D557" s="7">
        <v>15501</v>
      </c>
      <c r="E557" s="7">
        <v>13302</v>
      </c>
      <c r="F557" s="7">
        <v>11718</v>
      </c>
      <c r="G557" s="10"/>
    </row>
    <row r="558" spans="1:7" ht="20.25">
      <c r="A558" s="3">
        <v>5</v>
      </c>
      <c r="B558" s="4" t="s">
        <v>19</v>
      </c>
      <c r="C558" s="7">
        <v>393873</v>
      </c>
      <c r="D558" s="7">
        <v>28925</v>
      </c>
      <c r="E558" s="7">
        <v>136630</v>
      </c>
      <c r="F558" s="7">
        <v>228318</v>
      </c>
      <c r="G558" s="10"/>
    </row>
    <row r="559" spans="1:7" ht="20.25">
      <c r="A559" s="3">
        <v>6</v>
      </c>
      <c r="B559" s="4" t="s">
        <v>20</v>
      </c>
      <c r="C559" s="7">
        <v>117817</v>
      </c>
      <c r="D559" s="7">
        <v>20345</v>
      </c>
      <c r="E559" s="7">
        <v>83647</v>
      </c>
      <c r="F559" s="7">
        <v>13825</v>
      </c>
      <c r="G559" s="10"/>
    </row>
    <row r="560" spans="1:7" ht="20.25">
      <c r="A560" s="3">
        <v>7</v>
      </c>
      <c r="B560" s="4" t="s">
        <v>21</v>
      </c>
      <c r="C560" s="7">
        <v>30658</v>
      </c>
      <c r="D560" s="7">
        <v>12659</v>
      </c>
      <c r="E560" s="7">
        <v>5418</v>
      </c>
      <c r="F560" s="7">
        <v>12581</v>
      </c>
      <c r="G560" s="10"/>
    </row>
    <row r="561" spans="1:7" ht="20.25">
      <c r="A561" s="3">
        <v>8</v>
      </c>
      <c r="B561" s="4" t="s">
        <v>22</v>
      </c>
      <c r="C561" s="7">
        <v>339500</v>
      </c>
      <c r="D561" s="8"/>
      <c r="E561" s="7">
        <v>312000</v>
      </c>
      <c r="F561" s="7">
        <v>27500</v>
      </c>
      <c r="G561" s="10"/>
    </row>
    <row r="562" spans="1:6" ht="20.25">
      <c r="A562" s="3">
        <v>9</v>
      </c>
      <c r="B562" s="4" t="s">
        <v>23</v>
      </c>
      <c r="C562" s="8"/>
      <c r="D562" s="8" t="s">
        <v>62</v>
      </c>
      <c r="E562" s="8" t="s">
        <v>62</v>
      </c>
      <c r="F562" s="8" t="s">
        <v>62</v>
      </c>
    </row>
    <row r="563" spans="1:6" ht="20.25">
      <c r="A563" s="3">
        <v>10</v>
      </c>
      <c r="B563" s="4" t="s">
        <v>24</v>
      </c>
      <c r="C563" s="8" t="s">
        <v>62</v>
      </c>
      <c r="D563" s="8" t="s">
        <v>62</v>
      </c>
      <c r="E563" s="8" t="s">
        <v>62</v>
      </c>
      <c r="F563" s="8" t="s">
        <v>62</v>
      </c>
    </row>
    <row r="564" spans="1:6" ht="20.25">
      <c r="A564" s="5">
        <v>11</v>
      </c>
      <c r="B564" s="6" t="s">
        <v>61</v>
      </c>
      <c r="C564" s="7"/>
      <c r="D564" s="8" t="s">
        <v>62</v>
      </c>
      <c r="E564" s="7" t="s">
        <v>62</v>
      </c>
      <c r="F564" s="8" t="s">
        <v>62</v>
      </c>
    </row>
    <row r="565" spans="1:7" ht="20.25">
      <c r="A565" s="44" t="s">
        <v>2</v>
      </c>
      <c r="B565" s="45"/>
      <c r="C565" s="13">
        <f>SUM(C554:C564)</f>
        <v>2856660</v>
      </c>
      <c r="D565" s="13">
        <f>SUM(D554:D564)</f>
        <v>726869</v>
      </c>
      <c r="E565" s="13">
        <f>SUM(E554:E564)</f>
        <v>1162786</v>
      </c>
      <c r="F565" s="13">
        <f>SUM(F554:F564)</f>
        <v>966985</v>
      </c>
      <c r="G565" s="10"/>
    </row>
    <row r="567" ht="20.25">
      <c r="B567" s="1" t="s">
        <v>38</v>
      </c>
    </row>
    <row r="572" spans="2:5" ht="20.25">
      <c r="B572" s="1" t="s">
        <v>33</v>
      </c>
      <c r="C572" s="1"/>
      <c r="D572" s="1" t="s">
        <v>47</v>
      </c>
      <c r="E572" s="1"/>
    </row>
    <row r="573" spans="1:6" ht="20.25">
      <c r="A573" t="s">
        <v>26</v>
      </c>
      <c r="B573" s="1" t="s">
        <v>34</v>
      </c>
      <c r="C573" s="1"/>
      <c r="D573" s="46" t="s">
        <v>37</v>
      </c>
      <c r="E573" s="46"/>
      <c r="F573" s="46"/>
    </row>
    <row r="574" spans="2:6" ht="20.25">
      <c r="B574" s="47" t="s">
        <v>35</v>
      </c>
      <c r="C574" s="47"/>
      <c r="D574" s="46" t="s">
        <v>36</v>
      </c>
      <c r="E574" s="46"/>
      <c r="F574" s="46"/>
    </row>
    <row r="580" spans="1:6" ht="20.25">
      <c r="A580" s="46" t="s">
        <v>27</v>
      </c>
      <c r="B580" s="46"/>
      <c r="C580" s="46"/>
      <c r="D580" s="46"/>
      <c r="E580" s="46"/>
      <c r="F580" s="46"/>
    </row>
    <row r="581" spans="1:6" ht="20.25">
      <c r="A581" s="46" t="s">
        <v>31</v>
      </c>
      <c r="B581" s="46"/>
      <c r="C581" s="46"/>
      <c r="D581" s="46"/>
      <c r="E581" s="46"/>
      <c r="F581" s="46"/>
    </row>
    <row r="582" spans="1:6" ht="20.25">
      <c r="A582" s="46" t="s">
        <v>116</v>
      </c>
      <c r="B582" s="46"/>
      <c r="C582" s="46"/>
      <c r="D582" s="46"/>
      <c r="E582" s="46"/>
      <c r="F582" s="46"/>
    </row>
    <row r="583" spans="1:6" ht="20.25">
      <c r="A583" s="46" t="s">
        <v>118</v>
      </c>
      <c r="B583" s="46"/>
      <c r="C583" s="46"/>
      <c r="D583" s="46"/>
      <c r="E583" s="46"/>
      <c r="F583" s="46"/>
    </row>
    <row r="585" spans="1:6" ht="20.25">
      <c r="A585" s="48" t="s">
        <v>0</v>
      </c>
      <c r="B585" s="48" t="s">
        <v>25</v>
      </c>
      <c r="C585" s="50" t="s">
        <v>1</v>
      </c>
      <c r="D585" s="51"/>
      <c r="E585" s="51"/>
      <c r="F585" s="52"/>
    </row>
    <row r="586" spans="1:6" ht="20.25">
      <c r="A586" s="49"/>
      <c r="B586" s="49"/>
      <c r="C586" s="2" t="s">
        <v>2</v>
      </c>
      <c r="D586" s="2" t="s">
        <v>63</v>
      </c>
      <c r="E586" s="2" t="s">
        <v>64</v>
      </c>
      <c r="F586" s="2" t="s">
        <v>65</v>
      </c>
    </row>
    <row r="587" spans="1:6" ht="20.25">
      <c r="A587" s="3">
        <v>1</v>
      </c>
      <c r="B587" s="4" t="s">
        <v>14</v>
      </c>
      <c r="C587" s="7">
        <v>64678</v>
      </c>
      <c r="D587" s="7">
        <v>20126</v>
      </c>
      <c r="E587" s="7">
        <v>20126</v>
      </c>
      <c r="F587" s="7">
        <v>24426</v>
      </c>
    </row>
    <row r="588" spans="1:6" ht="20.25">
      <c r="A588" s="3">
        <v>2</v>
      </c>
      <c r="B588" s="4" t="s">
        <v>96</v>
      </c>
      <c r="C588" s="7">
        <v>675337</v>
      </c>
      <c r="D588" s="7">
        <v>223411</v>
      </c>
      <c r="E588" s="7">
        <v>218750</v>
      </c>
      <c r="F588" s="7">
        <v>233176</v>
      </c>
    </row>
    <row r="589" spans="1:6" ht="20.25">
      <c r="A589" s="3">
        <v>3</v>
      </c>
      <c r="B589" s="4" t="s">
        <v>97</v>
      </c>
      <c r="C589" s="8">
        <v>919790</v>
      </c>
      <c r="D589" s="8">
        <v>296340</v>
      </c>
      <c r="E589" s="8">
        <v>296720</v>
      </c>
      <c r="F589" s="8">
        <v>623450</v>
      </c>
    </row>
    <row r="590" spans="1:6" ht="20.25">
      <c r="A590" s="3">
        <v>4</v>
      </c>
      <c r="B590" s="4" t="s">
        <v>18</v>
      </c>
      <c r="C590" s="7">
        <v>126784</v>
      </c>
      <c r="D590" s="7">
        <v>72843</v>
      </c>
      <c r="E590" s="7">
        <v>33483</v>
      </c>
      <c r="F590" s="7">
        <v>20458</v>
      </c>
    </row>
    <row r="591" spans="1:6" ht="20.25">
      <c r="A591" s="3">
        <v>5</v>
      </c>
      <c r="B591" s="4" t="s">
        <v>19</v>
      </c>
      <c r="C591" s="7">
        <v>458501</v>
      </c>
      <c r="D591" s="7">
        <v>196540</v>
      </c>
      <c r="E591" s="7">
        <v>128277</v>
      </c>
      <c r="F591" s="7">
        <v>133684</v>
      </c>
    </row>
    <row r="592" spans="1:6" ht="20.25">
      <c r="A592" s="3">
        <v>6</v>
      </c>
      <c r="B592" s="4" t="s">
        <v>20</v>
      </c>
      <c r="C592" s="7">
        <v>254106</v>
      </c>
      <c r="D592" s="7">
        <v>77207</v>
      </c>
      <c r="E592" s="7">
        <v>110954</v>
      </c>
      <c r="F592" s="7">
        <v>65945</v>
      </c>
    </row>
    <row r="593" spans="1:6" ht="20.25">
      <c r="A593" s="3">
        <v>7</v>
      </c>
      <c r="B593" s="4" t="s">
        <v>21</v>
      </c>
      <c r="C593" s="7">
        <v>30339</v>
      </c>
      <c r="D593" s="7">
        <v>18102</v>
      </c>
      <c r="E593" s="7">
        <v>6815</v>
      </c>
      <c r="F593" s="7">
        <v>15422</v>
      </c>
    </row>
    <row r="594" spans="1:6" ht="20.25">
      <c r="A594" s="3">
        <v>8</v>
      </c>
      <c r="B594" s="4" t="s">
        <v>22</v>
      </c>
      <c r="C594" s="7">
        <v>49500</v>
      </c>
      <c r="D594" s="8">
        <v>28000</v>
      </c>
      <c r="E594" s="8">
        <v>20000</v>
      </c>
      <c r="F594" s="7">
        <v>1500</v>
      </c>
    </row>
    <row r="595" spans="1:6" ht="20.25">
      <c r="A595" s="3">
        <v>9</v>
      </c>
      <c r="B595" s="4" t="s">
        <v>23</v>
      </c>
      <c r="C595" s="8">
        <v>69278</v>
      </c>
      <c r="D595" s="8" t="s">
        <v>62</v>
      </c>
      <c r="E595" s="8">
        <v>69278</v>
      </c>
      <c r="F595" s="8" t="s">
        <v>62</v>
      </c>
    </row>
    <row r="596" spans="1:6" ht="20.25">
      <c r="A596" s="3">
        <v>10</v>
      </c>
      <c r="B596" s="4" t="s">
        <v>24</v>
      </c>
      <c r="C596" s="8">
        <v>42500</v>
      </c>
      <c r="D596" s="8" t="s">
        <v>62</v>
      </c>
      <c r="E596" s="8" t="s">
        <v>62</v>
      </c>
      <c r="F596" s="8">
        <v>42500</v>
      </c>
    </row>
    <row r="597" spans="1:6" ht="20.25">
      <c r="A597" s="5">
        <v>11</v>
      </c>
      <c r="B597" s="6" t="s">
        <v>61</v>
      </c>
      <c r="C597" s="7"/>
      <c r="D597" s="8" t="s">
        <v>62</v>
      </c>
      <c r="E597" s="8" t="s">
        <v>62</v>
      </c>
      <c r="F597" s="8" t="s">
        <v>62</v>
      </c>
    </row>
    <row r="598" spans="1:6" ht="20.25">
      <c r="A598" s="44" t="s">
        <v>2</v>
      </c>
      <c r="B598" s="45"/>
      <c r="C598" s="20">
        <f>SUM(C587:C597)</f>
        <v>2690813</v>
      </c>
      <c r="D598" s="20">
        <f>SUM(D587:D597)</f>
        <v>932569</v>
      </c>
      <c r="E598" s="20">
        <f>SUM(E587:E597)</f>
        <v>904403</v>
      </c>
      <c r="F598" s="20">
        <f>SUM(F587:F597)</f>
        <v>1160561</v>
      </c>
    </row>
    <row r="600" ht="20.25">
      <c r="B600" s="1" t="s">
        <v>38</v>
      </c>
    </row>
    <row r="605" spans="2:5" ht="20.25">
      <c r="B605" s="1" t="s">
        <v>33</v>
      </c>
      <c r="C605" s="1"/>
      <c r="D605" s="1" t="s">
        <v>47</v>
      </c>
      <c r="E605" s="1"/>
    </row>
    <row r="606" spans="1:6" ht="20.25">
      <c r="A606" t="s">
        <v>26</v>
      </c>
      <c r="B606" s="1" t="s">
        <v>34</v>
      </c>
      <c r="C606" s="1"/>
      <c r="D606" s="46" t="s">
        <v>37</v>
      </c>
      <c r="E606" s="46"/>
      <c r="F606" s="46"/>
    </row>
    <row r="607" spans="2:6" ht="20.25">
      <c r="B607" s="47" t="s">
        <v>35</v>
      </c>
      <c r="C607" s="47"/>
      <c r="D607" s="46" t="s">
        <v>36</v>
      </c>
      <c r="E607" s="46"/>
      <c r="F607" s="46"/>
    </row>
    <row r="615" spans="1:6" ht="20.25">
      <c r="A615" s="46" t="s">
        <v>27</v>
      </c>
      <c r="B615" s="46"/>
      <c r="C615" s="46"/>
      <c r="D615" s="46"/>
      <c r="E615" s="46"/>
      <c r="F615" s="46"/>
    </row>
    <row r="616" spans="1:6" ht="20.25">
      <c r="A616" s="46" t="s">
        <v>31</v>
      </c>
      <c r="B616" s="46"/>
      <c r="C616" s="46"/>
      <c r="D616" s="46"/>
      <c r="E616" s="46"/>
      <c r="F616" s="46"/>
    </row>
    <row r="617" spans="1:6" ht="20.25">
      <c r="A617" s="46" t="s">
        <v>116</v>
      </c>
      <c r="B617" s="46"/>
      <c r="C617" s="46"/>
      <c r="D617" s="46"/>
      <c r="E617" s="46"/>
      <c r="F617" s="46"/>
    </row>
    <row r="618" spans="1:6" ht="20.25">
      <c r="A618" s="46" t="s">
        <v>119</v>
      </c>
      <c r="B618" s="46"/>
      <c r="C618" s="46"/>
      <c r="D618" s="46"/>
      <c r="E618" s="46"/>
      <c r="F618" s="46"/>
    </row>
    <row r="620" spans="1:6" ht="20.25">
      <c r="A620" s="48" t="s">
        <v>0</v>
      </c>
      <c r="B620" s="48" t="s">
        <v>25</v>
      </c>
      <c r="C620" s="50" t="s">
        <v>1</v>
      </c>
      <c r="D620" s="51"/>
      <c r="E620" s="51"/>
      <c r="F620" s="52"/>
    </row>
    <row r="621" spans="1:6" ht="20.25">
      <c r="A621" s="49"/>
      <c r="B621" s="49"/>
      <c r="C621" s="2" t="s">
        <v>2</v>
      </c>
      <c r="D621" s="2" t="s">
        <v>67</v>
      </c>
      <c r="E621" s="2" t="s">
        <v>68</v>
      </c>
      <c r="F621" s="2" t="s">
        <v>69</v>
      </c>
    </row>
    <row r="622" spans="1:6" ht="20.25">
      <c r="A622" s="3">
        <v>1</v>
      </c>
      <c r="B622" s="4" t="s">
        <v>14</v>
      </c>
      <c r="C622" s="7">
        <v>87250</v>
      </c>
      <c r="D622" s="7">
        <v>15000</v>
      </c>
      <c r="E622" s="7">
        <v>62250</v>
      </c>
      <c r="F622" s="7">
        <v>10000</v>
      </c>
    </row>
    <row r="623" spans="1:6" ht="20.25">
      <c r="A623" s="3">
        <v>2</v>
      </c>
      <c r="B623" s="4" t="s">
        <v>96</v>
      </c>
      <c r="C623" s="7">
        <v>676890</v>
      </c>
      <c r="D623" s="7">
        <v>225630</v>
      </c>
      <c r="E623" s="7">
        <v>225630</v>
      </c>
      <c r="F623" s="7">
        <v>225630</v>
      </c>
    </row>
    <row r="624" spans="1:7" ht="20.25">
      <c r="A624" s="3">
        <v>3</v>
      </c>
      <c r="B624" s="4" t="s">
        <v>97</v>
      </c>
      <c r="C624" s="8">
        <v>1356330</v>
      </c>
      <c r="D624" s="8">
        <v>331720</v>
      </c>
      <c r="E624" s="8">
        <v>303247</v>
      </c>
      <c r="F624" s="8">
        <v>721363</v>
      </c>
      <c r="G624" s="10"/>
    </row>
    <row r="625" spans="1:7" ht="20.25">
      <c r="A625" s="3">
        <v>4</v>
      </c>
      <c r="B625" s="4" t="s">
        <v>18</v>
      </c>
      <c r="C625" s="7">
        <v>66900</v>
      </c>
      <c r="D625" s="7">
        <v>18700</v>
      </c>
      <c r="E625" s="7">
        <v>26100</v>
      </c>
      <c r="F625" s="7">
        <v>22100</v>
      </c>
      <c r="G625" s="10"/>
    </row>
    <row r="626" spans="1:7" ht="20.25">
      <c r="A626" s="3">
        <v>5</v>
      </c>
      <c r="B626" s="4" t="s">
        <v>19</v>
      </c>
      <c r="C626" s="7">
        <v>355750</v>
      </c>
      <c r="D626" s="7">
        <v>238950</v>
      </c>
      <c r="E626" s="7">
        <v>76800</v>
      </c>
      <c r="F626" s="7">
        <v>40000</v>
      </c>
      <c r="G626" s="10"/>
    </row>
    <row r="627" spans="1:7" ht="20.25">
      <c r="A627" s="3">
        <v>6</v>
      </c>
      <c r="B627" s="4" t="s">
        <v>20</v>
      </c>
      <c r="C627" s="7">
        <v>274360</v>
      </c>
      <c r="D627" s="7">
        <v>131230</v>
      </c>
      <c r="E627" s="7">
        <v>41980</v>
      </c>
      <c r="F627" s="7">
        <v>101150</v>
      </c>
      <c r="G627" s="10"/>
    </row>
    <row r="628" spans="1:7" ht="20.25">
      <c r="A628" s="3">
        <v>7</v>
      </c>
      <c r="B628" s="4" t="s">
        <v>21</v>
      </c>
      <c r="C628" s="7">
        <v>36390</v>
      </c>
      <c r="D628" s="7">
        <v>10520</v>
      </c>
      <c r="E628" s="7">
        <v>12370</v>
      </c>
      <c r="F628" s="7">
        <v>13500</v>
      </c>
      <c r="G628" s="10"/>
    </row>
    <row r="629" spans="1:7" ht="20.25">
      <c r="A629" s="3">
        <v>8</v>
      </c>
      <c r="B629" s="4" t="s">
        <v>22</v>
      </c>
      <c r="C629" s="7">
        <v>392000</v>
      </c>
      <c r="D629" s="7">
        <v>10000</v>
      </c>
      <c r="E629" s="8">
        <v>120000</v>
      </c>
      <c r="F629" s="8">
        <v>262000</v>
      </c>
      <c r="G629" s="10"/>
    </row>
    <row r="630" spans="1:6" ht="20.25">
      <c r="A630" s="3">
        <v>9</v>
      </c>
      <c r="B630" s="4" t="s">
        <v>23</v>
      </c>
      <c r="C630" s="8">
        <v>60000</v>
      </c>
      <c r="D630" s="8" t="s">
        <v>62</v>
      </c>
      <c r="E630" s="8">
        <v>60000</v>
      </c>
      <c r="F630" s="8" t="s">
        <v>62</v>
      </c>
    </row>
    <row r="631" spans="1:6" ht="20.25">
      <c r="A631" s="3">
        <v>10</v>
      </c>
      <c r="B631" s="4" t="s">
        <v>24</v>
      </c>
      <c r="C631" s="8">
        <v>460500</v>
      </c>
      <c r="D631" s="8" t="s">
        <v>62</v>
      </c>
      <c r="E631" s="8">
        <v>383500</v>
      </c>
      <c r="F631" s="8">
        <v>77000</v>
      </c>
    </row>
    <row r="632" spans="1:6" ht="20.25">
      <c r="A632" s="5">
        <v>11</v>
      </c>
      <c r="B632" s="6" t="s">
        <v>61</v>
      </c>
      <c r="C632" s="8" t="s">
        <v>62</v>
      </c>
      <c r="D632" s="8" t="s">
        <v>62</v>
      </c>
      <c r="E632" s="8" t="s">
        <v>62</v>
      </c>
      <c r="F632" s="8" t="s">
        <v>62</v>
      </c>
    </row>
    <row r="633" spans="1:6" ht="20.25">
      <c r="A633" s="44" t="s">
        <v>2</v>
      </c>
      <c r="B633" s="45"/>
      <c r="C633" s="13">
        <f>SUM(C622:C632)</f>
        <v>3766370</v>
      </c>
      <c r="D633" s="13">
        <f>SUM(D622:D632)</f>
        <v>981750</v>
      </c>
      <c r="E633" s="13">
        <f>SUM(E622:E632)</f>
        <v>1311877</v>
      </c>
      <c r="F633" s="13">
        <f>SUM(F622:F632)</f>
        <v>1472743</v>
      </c>
    </row>
    <row r="635" ht="20.25">
      <c r="B635" s="1" t="s">
        <v>38</v>
      </c>
    </row>
    <row r="640" spans="2:5" ht="20.25">
      <c r="B640" s="1" t="s">
        <v>33</v>
      </c>
      <c r="C640" s="1"/>
      <c r="D640" s="1" t="s">
        <v>47</v>
      </c>
      <c r="E640" s="1"/>
    </row>
    <row r="641" spans="1:6" ht="20.25">
      <c r="A641" t="s">
        <v>26</v>
      </c>
      <c r="B641" s="1" t="s">
        <v>34</v>
      </c>
      <c r="C641" s="1"/>
      <c r="D641" s="46" t="s">
        <v>131</v>
      </c>
      <c r="E641" s="46"/>
      <c r="F641" s="46"/>
    </row>
    <row r="642" spans="2:6" ht="20.25">
      <c r="B642" s="47" t="s">
        <v>35</v>
      </c>
      <c r="C642" s="47"/>
      <c r="D642" s="46" t="s">
        <v>36</v>
      </c>
      <c r="E642" s="46"/>
      <c r="F642" s="46"/>
    </row>
    <row r="649" spans="1:6" ht="20.25">
      <c r="A649" s="46" t="s">
        <v>27</v>
      </c>
      <c r="B649" s="46"/>
      <c r="C649" s="46"/>
      <c r="D649" s="46"/>
      <c r="E649" s="46"/>
      <c r="F649" s="46"/>
    </row>
    <row r="650" spans="1:6" ht="20.25">
      <c r="A650" s="46" t="s">
        <v>31</v>
      </c>
      <c r="B650" s="46"/>
      <c r="C650" s="46"/>
      <c r="D650" s="46"/>
      <c r="E650" s="46"/>
      <c r="F650" s="46"/>
    </row>
    <row r="651" spans="1:6" ht="20.25">
      <c r="A651" s="46" t="s">
        <v>116</v>
      </c>
      <c r="B651" s="46"/>
      <c r="C651" s="46"/>
      <c r="D651" s="46"/>
      <c r="E651" s="46"/>
      <c r="F651" s="46"/>
    </row>
    <row r="652" spans="1:6" ht="20.25">
      <c r="A652" s="46" t="s">
        <v>120</v>
      </c>
      <c r="B652" s="46"/>
      <c r="C652" s="46"/>
      <c r="D652" s="46"/>
      <c r="E652" s="46"/>
      <c r="F652" s="46"/>
    </row>
    <row r="654" spans="1:6" ht="20.25">
      <c r="A654" s="48" t="s">
        <v>0</v>
      </c>
      <c r="B654" s="48" t="s">
        <v>25</v>
      </c>
      <c r="C654" s="50" t="s">
        <v>1</v>
      </c>
      <c r="D654" s="51"/>
      <c r="E654" s="51"/>
      <c r="F654" s="52"/>
    </row>
    <row r="655" spans="1:6" ht="20.25">
      <c r="A655" s="49"/>
      <c r="B655" s="49"/>
      <c r="C655" s="2" t="s">
        <v>2</v>
      </c>
      <c r="D655" s="2" t="s">
        <v>70</v>
      </c>
      <c r="E655" s="2" t="s">
        <v>71</v>
      </c>
      <c r="F655" s="2" t="s">
        <v>72</v>
      </c>
    </row>
    <row r="656" spans="1:6" ht="20.25">
      <c r="A656" s="3">
        <v>1</v>
      </c>
      <c r="B656" s="4" t="s">
        <v>14</v>
      </c>
      <c r="C656" s="7">
        <v>219610</v>
      </c>
      <c r="D656" s="7">
        <v>69660</v>
      </c>
      <c r="E656" s="7">
        <v>77570</v>
      </c>
      <c r="F656" s="7">
        <v>72380</v>
      </c>
    </row>
    <row r="657" spans="1:6" ht="20.25">
      <c r="A657" s="3">
        <v>2</v>
      </c>
      <c r="B657" s="4" t="s">
        <v>96</v>
      </c>
      <c r="C657" s="7">
        <v>676890</v>
      </c>
      <c r="D657" s="7">
        <v>225630</v>
      </c>
      <c r="E657" s="7">
        <v>225630</v>
      </c>
      <c r="F657" s="7">
        <v>225630</v>
      </c>
    </row>
    <row r="658" spans="1:7" ht="20.25">
      <c r="A658" s="3">
        <v>3</v>
      </c>
      <c r="B658" s="4" t="s">
        <v>97</v>
      </c>
      <c r="C658" s="8">
        <v>1012080</v>
      </c>
      <c r="D658" s="8">
        <v>314585</v>
      </c>
      <c r="E658" s="8">
        <v>314585</v>
      </c>
      <c r="F658" s="8">
        <v>382910</v>
      </c>
      <c r="G658" s="10"/>
    </row>
    <row r="659" spans="1:7" ht="20.25">
      <c r="A659" s="3">
        <v>4</v>
      </c>
      <c r="B659" s="4" t="s">
        <v>18</v>
      </c>
      <c r="C659" s="7">
        <v>1297158</v>
      </c>
      <c r="D659" s="7">
        <v>16730</v>
      </c>
      <c r="E659" s="7">
        <v>21750</v>
      </c>
      <c r="F659" s="7">
        <v>1142030</v>
      </c>
      <c r="G659" s="10"/>
    </row>
    <row r="660" spans="1:7" ht="20.25">
      <c r="A660" s="3">
        <v>5</v>
      </c>
      <c r="B660" s="4" t="s">
        <v>19</v>
      </c>
      <c r="C660" s="7">
        <v>827290</v>
      </c>
      <c r="D660" s="7">
        <v>117950</v>
      </c>
      <c r="E660" s="7">
        <v>213540</v>
      </c>
      <c r="F660" s="7">
        <v>460800</v>
      </c>
      <c r="G660" s="10"/>
    </row>
    <row r="661" spans="1:7" ht="20.25">
      <c r="A661" s="3">
        <v>6</v>
      </c>
      <c r="B661" s="4" t="s">
        <v>20</v>
      </c>
      <c r="C661" s="7">
        <v>449970</v>
      </c>
      <c r="D661" s="7">
        <v>121528</v>
      </c>
      <c r="E661" s="7">
        <v>184324</v>
      </c>
      <c r="F661" s="7">
        <v>144118</v>
      </c>
      <c r="G661" s="10"/>
    </row>
    <row r="662" spans="1:7" ht="20.25">
      <c r="A662" s="3">
        <v>7</v>
      </c>
      <c r="B662" s="4" t="s">
        <v>21</v>
      </c>
      <c r="C662" s="7">
        <v>82871</v>
      </c>
      <c r="D662" s="7">
        <v>16857</v>
      </c>
      <c r="E662" s="7">
        <v>43872</v>
      </c>
      <c r="F662" s="7">
        <v>22142</v>
      </c>
      <c r="G662" s="10"/>
    </row>
    <row r="663" spans="1:7" ht="20.25">
      <c r="A663" s="3">
        <v>8</v>
      </c>
      <c r="B663" s="4" t="s">
        <v>22</v>
      </c>
      <c r="C663" s="7">
        <v>224400</v>
      </c>
      <c r="D663" s="8">
        <v>30000</v>
      </c>
      <c r="E663" s="8">
        <v>155400</v>
      </c>
      <c r="F663" s="8">
        <v>39000</v>
      </c>
      <c r="G663" s="10"/>
    </row>
    <row r="664" spans="1:7" ht="20.25">
      <c r="A664" s="3">
        <v>9</v>
      </c>
      <c r="B664" s="4" t="s">
        <v>23</v>
      </c>
      <c r="C664" s="8">
        <v>215700</v>
      </c>
      <c r="D664" s="8">
        <v>12700</v>
      </c>
      <c r="E664" s="8" t="s">
        <v>62</v>
      </c>
      <c r="F664" s="8">
        <v>203000</v>
      </c>
      <c r="G664" s="10"/>
    </row>
    <row r="665" spans="1:7" ht="20.25">
      <c r="A665" s="3">
        <v>10</v>
      </c>
      <c r="B665" s="4" t="s">
        <v>24</v>
      </c>
      <c r="C665" s="8">
        <v>1629400</v>
      </c>
      <c r="D665" s="8" t="s">
        <v>62</v>
      </c>
      <c r="E665" s="8">
        <v>381400</v>
      </c>
      <c r="F665" s="8">
        <v>1248000</v>
      </c>
      <c r="G665" s="10"/>
    </row>
    <row r="666" spans="1:6" ht="20.25">
      <c r="A666" s="5">
        <v>11</v>
      </c>
      <c r="B666" s="6" t="s">
        <v>61</v>
      </c>
      <c r="C666" s="8" t="s">
        <v>62</v>
      </c>
      <c r="D666" s="8" t="s">
        <v>62</v>
      </c>
      <c r="E666" s="8" t="s">
        <v>62</v>
      </c>
      <c r="F666" s="8" t="s">
        <v>62</v>
      </c>
    </row>
    <row r="667" spans="1:7" ht="20.25">
      <c r="A667" s="44" t="s">
        <v>2</v>
      </c>
      <c r="B667" s="45"/>
      <c r="C667" s="13">
        <f>SUM(C656:C666)</f>
        <v>6635369</v>
      </c>
      <c r="D667" s="13">
        <f>SUM(D656:D666)</f>
        <v>925640</v>
      </c>
      <c r="E667" s="13">
        <f>SUM(E656:E666)</f>
        <v>1618071</v>
      </c>
      <c r="F667" s="13">
        <f>SUM(F656:F666)</f>
        <v>3940010</v>
      </c>
      <c r="G667" s="10"/>
    </row>
    <row r="669" ht="20.25">
      <c r="B669" s="1" t="s">
        <v>38</v>
      </c>
    </row>
    <row r="674" spans="2:5" ht="20.25">
      <c r="B674" s="1" t="s">
        <v>33</v>
      </c>
      <c r="C674" s="1"/>
      <c r="D674" s="1" t="s">
        <v>47</v>
      </c>
      <c r="E674" s="1"/>
    </row>
    <row r="675" spans="1:6" ht="20.25">
      <c r="A675" t="s">
        <v>26</v>
      </c>
      <c r="B675" s="1" t="s">
        <v>34</v>
      </c>
      <c r="C675" s="1"/>
      <c r="D675" s="46" t="s">
        <v>140</v>
      </c>
      <c r="E675" s="46"/>
      <c r="F675" s="46"/>
    </row>
    <row r="676" spans="2:6" ht="20.25">
      <c r="B676" s="47" t="s">
        <v>35</v>
      </c>
      <c r="C676" s="47"/>
      <c r="D676" s="46" t="s">
        <v>138</v>
      </c>
      <c r="E676" s="46"/>
      <c r="F676" s="46"/>
    </row>
    <row r="683" spans="1:6" ht="20.25">
      <c r="A683" s="46" t="s">
        <v>27</v>
      </c>
      <c r="B683" s="46"/>
      <c r="C683" s="46"/>
      <c r="D683" s="46"/>
      <c r="E683" s="46"/>
      <c r="F683" s="46"/>
    </row>
    <row r="684" spans="1:6" ht="20.25">
      <c r="A684" s="46" t="s">
        <v>31</v>
      </c>
      <c r="B684" s="46"/>
      <c r="C684" s="46"/>
      <c r="D684" s="46"/>
      <c r="E684" s="46"/>
      <c r="F684" s="46"/>
    </row>
    <row r="685" spans="1:6" ht="20.25">
      <c r="A685" s="46" t="s">
        <v>142</v>
      </c>
      <c r="B685" s="46"/>
      <c r="C685" s="46"/>
      <c r="D685" s="46"/>
      <c r="E685" s="46"/>
      <c r="F685" s="46"/>
    </row>
    <row r="686" spans="1:6" ht="20.25">
      <c r="A686" s="46" t="s">
        <v>143</v>
      </c>
      <c r="B686" s="46"/>
      <c r="C686" s="46"/>
      <c r="D686" s="46"/>
      <c r="E686" s="46"/>
      <c r="F686" s="46"/>
    </row>
    <row r="688" spans="1:6" ht="20.25">
      <c r="A688" s="48" t="s">
        <v>0</v>
      </c>
      <c r="B688" s="48" t="s">
        <v>25</v>
      </c>
      <c r="C688" s="50" t="s">
        <v>1</v>
      </c>
      <c r="D688" s="51"/>
      <c r="E688" s="51"/>
      <c r="F688" s="52"/>
    </row>
    <row r="689" spans="1:6" ht="20.25">
      <c r="A689" s="49"/>
      <c r="B689" s="49"/>
      <c r="C689" s="2" t="s">
        <v>2</v>
      </c>
      <c r="D689" s="2" t="s">
        <v>28</v>
      </c>
      <c r="E689" s="2" t="s">
        <v>29</v>
      </c>
      <c r="F689" s="2" t="s">
        <v>30</v>
      </c>
    </row>
    <row r="690" spans="1:6" ht="20.25">
      <c r="A690" s="3">
        <v>1</v>
      </c>
      <c r="B690" s="4" t="s">
        <v>14</v>
      </c>
      <c r="C690" s="7">
        <v>243096</v>
      </c>
      <c r="D690" s="7">
        <v>22622</v>
      </c>
      <c r="E690" s="7">
        <v>184022</v>
      </c>
      <c r="F690" s="7">
        <v>36452</v>
      </c>
    </row>
    <row r="691" spans="1:6" ht="20.25">
      <c r="A691" s="3">
        <v>2</v>
      </c>
      <c r="B691" s="4" t="s">
        <v>96</v>
      </c>
      <c r="C691" s="7">
        <v>676890</v>
      </c>
      <c r="D691" s="7">
        <v>225630</v>
      </c>
      <c r="E691" s="7">
        <v>225630</v>
      </c>
      <c r="F691" s="7">
        <v>225630</v>
      </c>
    </row>
    <row r="692" spans="1:7" ht="20.25">
      <c r="A692" s="3">
        <v>3</v>
      </c>
      <c r="B692" s="4" t="s">
        <v>97</v>
      </c>
      <c r="C692" s="8">
        <v>970771</v>
      </c>
      <c r="D692" s="8">
        <v>321010</v>
      </c>
      <c r="E692" s="8">
        <v>321010</v>
      </c>
      <c r="F692" s="8">
        <v>328751</v>
      </c>
      <c r="G692" s="10"/>
    </row>
    <row r="693" spans="1:7" ht="20.25">
      <c r="A693" s="3">
        <v>4</v>
      </c>
      <c r="B693" s="4" t="s">
        <v>18</v>
      </c>
      <c r="C693" s="7">
        <v>65903</v>
      </c>
      <c r="D693" s="7">
        <v>18012</v>
      </c>
      <c r="E693" s="7">
        <v>20180</v>
      </c>
      <c r="F693" s="7">
        <v>27711</v>
      </c>
      <c r="G693" s="10"/>
    </row>
    <row r="694" spans="1:7" ht="20.25">
      <c r="A694" s="3">
        <v>5</v>
      </c>
      <c r="B694" s="4" t="s">
        <v>19</v>
      </c>
      <c r="C694" s="7">
        <v>341500</v>
      </c>
      <c r="D694" s="7">
        <v>6900</v>
      </c>
      <c r="E694" s="7">
        <v>80900</v>
      </c>
      <c r="F694" s="7">
        <v>253700</v>
      </c>
      <c r="G694" s="10"/>
    </row>
    <row r="695" spans="1:7" ht="20.25">
      <c r="A695" s="3">
        <v>6</v>
      </c>
      <c r="B695" s="4" t="s">
        <v>20</v>
      </c>
      <c r="C695" s="7">
        <v>299170</v>
      </c>
      <c r="D695" s="7">
        <v>46900</v>
      </c>
      <c r="E695" s="7">
        <v>57580</v>
      </c>
      <c r="F695" s="7">
        <v>194690</v>
      </c>
      <c r="G695" s="10"/>
    </row>
    <row r="696" spans="1:7" ht="20.25">
      <c r="A696" s="3">
        <v>7</v>
      </c>
      <c r="B696" s="4" t="s">
        <v>21</v>
      </c>
      <c r="C696" s="7">
        <v>41900</v>
      </c>
      <c r="D696" s="7">
        <v>5000</v>
      </c>
      <c r="E696" s="7">
        <v>26500</v>
      </c>
      <c r="F696" s="7">
        <v>10400</v>
      </c>
      <c r="G696" s="10"/>
    </row>
    <row r="697" spans="1:7" ht="20.25">
      <c r="A697" s="3">
        <v>8</v>
      </c>
      <c r="B697" s="4" t="s">
        <v>22</v>
      </c>
      <c r="C697" s="7">
        <v>369800</v>
      </c>
      <c r="D697" s="8">
        <v>1500</v>
      </c>
      <c r="E697" s="7">
        <v>331300</v>
      </c>
      <c r="F697" s="7">
        <v>37000</v>
      </c>
      <c r="G697" s="10"/>
    </row>
    <row r="698" spans="1:6" ht="20.25">
      <c r="A698" s="3">
        <v>9</v>
      </c>
      <c r="B698" s="4" t="s">
        <v>23</v>
      </c>
      <c r="C698" s="8">
        <v>15900</v>
      </c>
      <c r="D698" s="8" t="s">
        <v>62</v>
      </c>
      <c r="E698" s="8">
        <v>9000</v>
      </c>
      <c r="F698" s="8">
        <v>6900</v>
      </c>
    </row>
    <row r="699" spans="1:6" ht="20.25">
      <c r="A699" s="3">
        <v>10</v>
      </c>
      <c r="B699" s="4" t="s">
        <v>24</v>
      </c>
      <c r="C699" s="8" t="s">
        <v>62</v>
      </c>
      <c r="D699" s="8" t="s">
        <v>62</v>
      </c>
      <c r="E699" s="8" t="s">
        <v>62</v>
      </c>
      <c r="F699" s="8" t="s">
        <v>62</v>
      </c>
    </row>
    <row r="700" spans="1:6" ht="20.25">
      <c r="A700" s="5">
        <v>11</v>
      </c>
      <c r="B700" s="6" t="s">
        <v>61</v>
      </c>
      <c r="C700" s="7"/>
      <c r="D700" s="8" t="s">
        <v>62</v>
      </c>
      <c r="E700" s="7" t="s">
        <v>62</v>
      </c>
      <c r="F700" s="8" t="s">
        <v>62</v>
      </c>
    </row>
    <row r="701" spans="1:6" ht="20.25">
      <c r="A701" s="44" t="s">
        <v>2</v>
      </c>
      <c r="B701" s="45"/>
      <c r="C701" s="13">
        <f>SUM(C690:C700)</f>
        <v>3024930</v>
      </c>
      <c r="D701" s="13">
        <f>SUM(D690:D700)</f>
        <v>647574</v>
      </c>
      <c r="E701" s="13">
        <f>SUM(E690:E700)</f>
        <v>1256122</v>
      </c>
      <c r="F701" s="13">
        <f>SUM(F690:F700)</f>
        <v>1121234</v>
      </c>
    </row>
    <row r="703" ht="20.25">
      <c r="B703" s="1" t="s">
        <v>38</v>
      </c>
    </row>
    <row r="708" spans="2:5" ht="20.25">
      <c r="B708" s="1" t="s">
        <v>33</v>
      </c>
      <c r="C708" s="1"/>
      <c r="D708" s="1" t="s">
        <v>47</v>
      </c>
      <c r="E708" s="1"/>
    </row>
    <row r="709" spans="1:6" ht="20.25">
      <c r="A709" t="s">
        <v>26</v>
      </c>
      <c r="B709" s="1" t="s">
        <v>34</v>
      </c>
      <c r="C709" s="1"/>
      <c r="D709" s="46" t="s">
        <v>132</v>
      </c>
      <c r="E709" s="46"/>
      <c r="F709" s="46"/>
    </row>
    <row r="710" spans="2:6" ht="20.25">
      <c r="B710" s="47" t="s">
        <v>35</v>
      </c>
      <c r="C710" s="47"/>
      <c r="D710" s="46" t="s">
        <v>147</v>
      </c>
      <c r="E710" s="46"/>
      <c r="F710" s="46"/>
    </row>
    <row r="716" spans="1:6" ht="20.25">
      <c r="A716" s="46" t="s">
        <v>27</v>
      </c>
      <c r="B716" s="46"/>
      <c r="C716" s="46"/>
      <c r="D716" s="46"/>
      <c r="E716" s="46"/>
      <c r="F716" s="46"/>
    </row>
    <row r="717" spans="1:6" ht="20.25">
      <c r="A717" s="46" t="s">
        <v>31</v>
      </c>
      <c r="B717" s="46"/>
      <c r="C717" s="46"/>
      <c r="D717" s="46"/>
      <c r="E717" s="46"/>
      <c r="F717" s="46"/>
    </row>
    <row r="718" spans="1:6" ht="20.25">
      <c r="A718" s="46" t="s">
        <v>142</v>
      </c>
      <c r="B718" s="46"/>
      <c r="C718" s="46"/>
      <c r="D718" s="46"/>
      <c r="E718" s="46"/>
      <c r="F718" s="46"/>
    </row>
    <row r="719" spans="1:6" ht="20.25">
      <c r="A719" s="46" t="s">
        <v>149</v>
      </c>
      <c r="B719" s="46"/>
      <c r="C719" s="46"/>
      <c r="D719" s="46"/>
      <c r="E719" s="46"/>
      <c r="F719" s="46"/>
    </row>
    <row r="721" spans="1:6" ht="20.25">
      <c r="A721" s="48" t="s">
        <v>0</v>
      </c>
      <c r="B721" s="48" t="s">
        <v>25</v>
      </c>
      <c r="C721" s="50" t="s">
        <v>1</v>
      </c>
      <c r="D721" s="51"/>
      <c r="E721" s="51"/>
      <c r="F721" s="52"/>
    </row>
    <row r="722" spans="1:6" ht="20.25">
      <c r="A722" s="49"/>
      <c r="B722" s="49"/>
      <c r="C722" s="2" t="s">
        <v>2</v>
      </c>
      <c r="D722" s="2" t="s">
        <v>63</v>
      </c>
      <c r="E722" s="2" t="s">
        <v>64</v>
      </c>
      <c r="F722" s="2" t="s">
        <v>65</v>
      </c>
    </row>
    <row r="723" spans="1:7" ht="20.25">
      <c r="A723" s="3">
        <v>1</v>
      </c>
      <c r="B723" s="4" t="s">
        <v>14</v>
      </c>
      <c r="C723" s="7">
        <v>132880</v>
      </c>
      <c r="D723" s="7">
        <v>76860</v>
      </c>
      <c r="E723" s="7">
        <v>27860</v>
      </c>
      <c r="F723" s="7">
        <v>28160</v>
      </c>
      <c r="G723" s="10"/>
    </row>
    <row r="724" spans="1:7" ht="20.25">
      <c r="A724" s="3">
        <v>2</v>
      </c>
      <c r="B724" s="4" t="s">
        <v>96</v>
      </c>
      <c r="C724" s="7">
        <v>676890</v>
      </c>
      <c r="D724" s="7">
        <v>225630</v>
      </c>
      <c r="E724" s="7">
        <v>225630</v>
      </c>
      <c r="F724" s="7">
        <v>225630</v>
      </c>
      <c r="G724" s="10"/>
    </row>
    <row r="725" spans="1:7" ht="20.25">
      <c r="A725" s="3">
        <v>3</v>
      </c>
      <c r="B725" s="4" t="s">
        <v>97</v>
      </c>
      <c r="C725" s="8">
        <v>980500</v>
      </c>
      <c r="D725" s="8">
        <v>330840</v>
      </c>
      <c r="E725" s="8">
        <v>327200</v>
      </c>
      <c r="F725" s="8">
        <v>322460</v>
      </c>
      <c r="G725" s="10"/>
    </row>
    <row r="726" spans="1:7" ht="20.25">
      <c r="A726" s="3">
        <v>4</v>
      </c>
      <c r="B726" s="4" t="s">
        <v>18</v>
      </c>
      <c r="C726" s="7">
        <v>74200</v>
      </c>
      <c r="D726" s="7">
        <v>15050</v>
      </c>
      <c r="E726" s="7">
        <v>19250</v>
      </c>
      <c r="F726" s="7">
        <v>39900</v>
      </c>
      <c r="G726" s="38"/>
    </row>
    <row r="727" spans="1:7" ht="20.25">
      <c r="A727" s="3">
        <v>5</v>
      </c>
      <c r="B727" s="4" t="s">
        <v>19</v>
      </c>
      <c r="C727" s="7">
        <v>774370</v>
      </c>
      <c r="D727" s="7">
        <v>325880</v>
      </c>
      <c r="E727" s="7">
        <v>213120</v>
      </c>
      <c r="F727" s="7">
        <v>235370</v>
      </c>
      <c r="G727" s="10"/>
    </row>
    <row r="728" spans="1:7" ht="20.25">
      <c r="A728" s="3">
        <v>6</v>
      </c>
      <c r="B728" s="4" t="s">
        <v>20</v>
      </c>
      <c r="C728" s="7">
        <v>596220</v>
      </c>
      <c r="D728" s="7">
        <v>265300</v>
      </c>
      <c r="E728" s="7">
        <v>93770</v>
      </c>
      <c r="F728" s="7">
        <v>237150</v>
      </c>
      <c r="G728" s="10"/>
    </row>
    <row r="729" spans="1:7" ht="20.25">
      <c r="A729" s="3">
        <v>7</v>
      </c>
      <c r="B729" s="4" t="s">
        <v>21</v>
      </c>
      <c r="C729" s="7">
        <v>51130</v>
      </c>
      <c r="D729" s="7">
        <v>15030</v>
      </c>
      <c r="E729" s="7">
        <v>22400</v>
      </c>
      <c r="F729" s="7">
        <v>13700</v>
      </c>
      <c r="G729" s="38"/>
    </row>
    <row r="730" spans="1:7" ht="20.25">
      <c r="A730" s="3">
        <v>8</v>
      </c>
      <c r="B730" s="4" t="s">
        <v>22</v>
      </c>
      <c r="C730" s="7">
        <v>76650</v>
      </c>
      <c r="D730" s="8">
        <v>30000</v>
      </c>
      <c r="E730" s="8">
        <v>46650</v>
      </c>
      <c r="F730" s="8" t="s">
        <v>62</v>
      </c>
      <c r="G730" s="10"/>
    </row>
    <row r="731" spans="1:6" ht="20.25">
      <c r="A731" s="3">
        <v>9</v>
      </c>
      <c r="B731" s="4" t="s">
        <v>23</v>
      </c>
      <c r="C731" s="8">
        <v>85000</v>
      </c>
      <c r="D731" s="8" t="s">
        <v>62</v>
      </c>
      <c r="E731" s="8" t="s">
        <v>62</v>
      </c>
      <c r="F731" s="8">
        <v>85000</v>
      </c>
    </row>
    <row r="732" spans="1:6" ht="20.25">
      <c r="A732" s="3">
        <v>10</v>
      </c>
      <c r="B732" s="4" t="s">
        <v>24</v>
      </c>
      <c r="C732" s="8" t="s">
        <v>62</v>
      </c>
      <c r="D732" s="8" t="s">
        <v>62</v>
      </c>
      <c r="E732" s="8" t="s">
        <v>62</v>
      </c>
      <c r="F732" s="8" t="s">
        <v>62</v>
      </c>
    </row>
    <row r="733" spans="1:6" ht="20.25">
      <c r="A733" s="5">
        <v>11</v>
      </c>
      <c r="B733" s="6" t="s">
        <v>61</v>
      </c>
      <c r="C733" s="7"/>
      <c r="D733" s="8" t="s">
        <v>62</v>
      </c>
      <c r="E733" s="8" t="s">
        <v>62</v>
      </c>
      <c r="F733" s="8" t="s">
        <v>62</v>
      </c>
    </row>
    <row r="734" spans="1:6" ht="20.25">
      <c r="A734" s="44" t="s">
        <v>2</v>
      </c>
      <c r="B734" s="45"/>
      <c r="C734" s="20">
        <f>SUM(C723:C733)</f>
        <v>3447840</v>
      </c>
      <c r="D734" s="20">
        <f>SUM(D723:D733)</f>
        <v>1284590</v>
      </c>
      <c r="E734" s="20">
        <f>SUM(E723:E733)</f>
        <v>975880</v>
      </c>
      <c r="F734" s="20">
        <f>SUM(F723:F733)</f>
        <v>1187370</v>
      </c>
    </row>
    <row r="736" ht="20.25">
      <c r="B736" s="1" t="s">
        <v>38</v>
      </c>
    </row>
    <row r="741" spans="2:5" ht="20.25">
      <c r="B741" s="1" t="s">
        <v>33</v>
      </c>
      <c r="C741" s="1"/>
      <c r="D741" s="1" t="s">
        <v>47</v>
      </c>
      <c r="E741" s="1"/>
    </row>
    <row r="742" spans="1:6" ht="20.25">
      <c r="A742" t="s">
        <v>26</v>
      </c>
      <c r="B742" s="1" t="s">
        <v>34</v>
      </c>
      <c r="C742" s="1"/>
      <c r="D742" s="46" t="s">
        <v>37</v>
      </c>
      <c r="E742" s="46"/>
      <c r="F742" s="46"/>
    </row>
    <row r="743" spans="2:6" ht="20.25">
      <c r="B743" s="47" t="s">
        <v>35</v>
      </c>
      <c r="C743" s="47"/>
      <c r="D743" s="46" t="s">
        <v>138</v>
      </c>
      <c r="E743" s="46"/>
      <c r="F743" s="46"/>
    </row>
    <row r="751" spans="1:6" ht="20.25">
      <c r="A751" s="46" t="s">
        <v>27</v>
      </c>
      <c r="B751" s="46"/>
      <c r="C751" s="46"/>
      <c r="D751" s="46"/>
      <c r="E751" s="46"/>
      <c r="F751" s="46"/>
    </row>
    <row r="752" spans="1:6" ht="20.25">
      <c r="A752" s="46" t="s">
        <v>31</v>
      </c>
      <c r="B752" s="46"/>
      <c r="C752" s="46"/>
      <c r="D752" s="46"/>
      <c r="E752" s="46"/>
      <c r="F752" s="46"/>
    </row>
    <row r="753" spans="1:6" ht="20.25">
      <c r="A753" s="46" t="s">
        <v>142</v>
      </c>
      <c r="B753" s="46"/>
      <c r="C753" s="46"/>
      <c r="D753" s="46"/>
      <c r="E753" s="46"/>
      <c r="F753" s="46"/>
    </row>
    <row r="754" spans="1:6" ht="20.25">
      <c r="A754" s="46" t="s">
        <v>153</v>
      </c>
      <c r="B754" s="46"/>
      <c r="C754" s="46"/>
      <c r="D754" s="46"/>
      <c r="E754" s="46"/>
      <c r="F754" s="46"/>
    </row>
    <row r="756" spans="1:6" ht="20.25">
      <c r="A756" s="48" t="s">
        <v>0</v>
      </c>
      <c r="B756" s="48" t="s">
        <v>25</v>
      </c>
      <c r="C756" s="50" t="s">
        <v>1</v>
      </c>
      <c r="D756" s="51"/>
      <c r="E756" s="51"/>
      <c r="F756" s="52"/>
    </row>
    <row r="757" spans="1:6" ht="20.25">
      <c r="A757" s="49"/>
      <c r="B757" s="49"/>
      <c r="C757" s="2" t="s">
        <v>2</v>
      </c>
      <c r="D757" s="2" t="s">
        <v>67</v>
      </c>
      <c r="E757" s="2" t="s">
        <v>68</v>
      </c>
      <c r="F757" s="2" t="s">
        <v>69</v>
      </c>
    </row>
    <row r="758" spans="1:7" ht="20.25">
      <c r="A758" s="3">
        <v>1</v>
      </c>
      <c r="B758" s="4" t="s">
        <v>14</v>
      </c>
      <c r="C758" s="7">
        <v>154860</v>
      </c>
      <c r="D758" s="7">
        <v>105600</v>
      </c>
      <c r="E758" s="7">
        <v>25120</v>
      </c>
      <c r="F758" s="7">
        <v>24140</v>
      </c>
      <c r="G758" s="10"/>
    </row>
    <row r="759" spans="1:7" ht="20.25">
      <c r="A759" s="3">
        <v>2</v>
      </c>
      <c r="B759" s="4" t="s">
        <v>96</v>
      </c>
      <c r="C759" s="7">
        <v>676890</v>
      </c>
      <c r="D759" s="7">
        <v>225630</v>
      </c>
      <c r="E759" s="7">
        <v>225630</v>
      </c>
      <c r="F759" s="7">
        <v>225630</v>
      </c>
      <c r="G759" s="10"/>
    </row>
    <row r="760" spans="1:7" ht="20.25">
      <c r="A760" s="3">
        <v>3</v>
      </c>
      <c r="B760" s="4" t="s">
        <v>97</v>
      </c>
      <c r="C760" s="8">
        <v>983253</v>
      </c>
      <c r="D760" s="8">
        <v>325703</v>
      </c>
      <c r="E760" s="8">
        <v>329915</v>
      </c>
      <c r="F760" s="8">
        <v>327635</v>
      </c>
      <c r="G760" s="10"/>
    </row>
    <row r="761" spans="1:7" ht="20.25">
      <c r="A761" s="3">
        <v>4</v>
      </c>
      <c r="B761" s="4" t="s">
        <v>18</v>
      </c>
      <c r="C761" s="7">
        <v>62405</v>
      </c>
      <c r="D761" s="7">
        <v>21920</v>
      </c>
      <c r="E761" s="7">
        <v>15190</v>
      </c>
      <c r="F761" s="7">
        <v>25295</v>
      </c>
      <c r="G761" s="10"/>
    </row>
    <row r="762" spans="1:7" ht="20.25">
      <c r="A762" s="3">
        <v>5</v>
      </c>
      <c r="B762" s="4" t="s">
        <v>19</v>
      </c>
      <c r="C762" s="7">
        <v>391618</v>
      </c>
      <c r="D762" s="7">
        <v>205740</v>
      </c>
      <c r="E762" s="7">
        <v>60779</v>
      </c>
      <c r="F762" s="7">
        <v>125099</v>
      </c>
      <c r="G762" s="10"/>
    </row>
    <row r="763" spans="1:7" ht="20.25">
      <c r="A763" s="3">
        <v>6</v>
      </c>
      <c r="B763" s="4" t="s">
        <v>20</v>
      </c>
      <c r="C763" s="7">
        <v>165720</v>
      </c>
      <c r="D763" s="7">
        <v>22110</v>
      </c>
      <c r="E763" s="7">
        <v>59190</v>
      </c>
      <c r="F763" s="7">
        <v>84420</v>
      </c>
      <c r="G763" s="10"/>
    </row>
    <row r="764" spans="1:7" ht="20.25">
      <c r="A764" s="3">
        <v>7</v>
      </c>
      <c r="B764" s="4" t="s">
        <v>21</v>
      </c>
      <c r="C764" s="7">
        <v>57974</v>
      </c>
      <c r="D764" s="7">
        <v>15507</v>
      </c>
      <c r="E764" s="7">
        <v>9567</v>
      </c>
      <c r="F764" s="7">
        <v>32900</v>
      </c>
      <c r="G764" s="10"/>
    </row>
    <row r="765" spans="1:7" ht="20.25">
      <c r="A765" s="3">
        <v>8</v>
      </c>
      <c r="B765" s="4" t="s">
        <v>22</v>
      </c>
      <c r="C765" s="7">
        <v>532078</v>
      </c>
      <c r="D765" s="7">
        <v>15000</v>
      </c>
      <c r="E765" s="8">
        <v>321467</v>
      </c>
      <c r="F765" s="8">
        <v>195611</v>
      </c>
      <c r="G765" s="10"/>
    </row>
    <row r="766" spans="1:6" ht="20.25">
      <c r="A766" s="3">
        <v>9</v>
      </c>
      <c r="B766" s="4" t="s">
        <v>23</v>
      </c>
      <c r="C766" s="8">
        <v>30000</v>
      </c>
      <c r="D766" s="8" t="s">
        <v>62</v>
      </c>
      <c r="E766" s="8" t="s">
        <v>62</v>
      </c>
      <c r="F766" s="8">
        <v>30000</v>
      </c>
    </row>
    <row r="767" spans="1:6" ht="20.25">
      <c r="A767" s="3">
        <v>10</v>
      </c>
      <c r="B767" s="4" t="s">
        <v>24</v>
      </c>
      <c r="C767" s="8">
        <v>46000</v>
      </c>
      <c r="D767" s="8" t="s">
        <v>62</v>
      </c>
      <c r="E767" s="8" t="s">
        <v>62</v>
      </c>
      <c r="F767" s="8">
        <v>46000</v>
      </c>
    </row>
    <row r="768" spans="1:6" ht="20.25">
      <c r="A768" s="5">
        <v>11</v>
      </c>
      <c r="B768" s="6" t="s">
        <v>61</v>
      </c>
      <c r="C768" s="8" t="s">
        <v>62</v>
      </c>
      <c r="D768" s="8" t="s">
        <v>62</v>
      </c>
      <c r="E768" s="8" t="s">
        <v>62</v>
      </c>
      <c r="F768" s="8" t="s">
        <v>62</v>
      </c>
    </row>
    <row r="769" spans="1:6" ht="20.25">
      <c r="A769" s="44" t="s">
        <v>2</v>
      </c>
      <c r="B769" s="45"/>
      <c r="C769" s="13">
        <f>SUM(C758:C768)</f>
        <v>3100798</v>
      </c>
      <c r="D769" s="13">
        <f>SUM(D758:D768)</f>
        <v>937210</v>
      </c>
      <c r="E769" s="13">
        <f>SUM(E758:E768)</f>
        <v>1046858</v>
      </c>
      <c r="F769" s="13">
        <f>SUM(F758:F768)</f>
        <v>1116730</v>
      </c>
    </row>
    <row r="771" ht="20.25">
      <c r="B771" s="1" t="s">
        <v>38</v>
      </c>
    </row>
    <row r="776" spans="2:5" ht="20.25">
      <c r="B776" s="1" t="s">
        <v>33</v>
      </c>
      <c r="C776" s="1"/>
      <c r="D776" s="1" t="s">
        <v>47</v>
      </c>
      <c r="E776" s="1"/>
    </row>
    <row r="777" spans="1:6" ht="20.25">
      <c r="A777" t="s">
        <v>26</v>
      </c>
      <c r="B777" s="1" t="s">
        <v>34</v>
      </c>
      <c r="C777" s="1"/>
      <c r="D777" s="46" t="s">
        <v>158</v>
      </c>
      <c r="E777" s="46"/>
      <c r="F777" s="46"/>
    </row>
    <row r="778" spans="2:6" ht="20.25">
      <c r="B778" s="47" t="s">
        <v>35</v>
      </c>
      <c r="C778" s="47"/>
      <c r="D778" s="46" t="s">
        <v>138</v>
      </c>
      <c r="E778" s="46"/>
      <c r="F778" s="46"/>
    </row>
    <row r="785" spans="1:6" ht="20.25">
      <c r="A785" s="46" t="s">
        <v>27</v>
      </c>
      <c r="B785" s="46"/>
      <c r="C785" s="46"/>
      <c r="D785" s="46"/>
      <c r="E785" s="46"/>
      <c r="F785" s="46"/>
    </row>
    <row r="786" spans="1:6" ht="20.25">
      <c r="A786" s="46" t="s">
        <v>31</v>
      </c>
      <c r="B786" s="46"/>
      <c r="C786" s="46"/>
      <c r="D786" s="46"/>
      <c r="E786" s="46"/>
      <c r="F786" s="46"/>
    </row>
    <row r="787" spans="1:6" ht="20.25">
      <c r="A787" s="46" t="s">
        <v>142</v>
      </c>
      <c r="B787" s="46"/>
      <c r="C787" s="46"/>
      <c r="D787" s="46"/>
      <c r="E787" s="46"/>
      <c r="F787" s="46"/>
    </row>
    <row r="788" spans="1:6" ht="20.25">
      <c r="A788" s="46" t="s">
        <v>159</v>
      </c>
      <c r="B788" s="46"/>
      <c r="C788" s="46"/>
      <c r="D788" s="46"/>
      <c r="E788" s="46"/>
      <c r="F788" s="46"/>
    </row>
    <row r="790" spans="1:6" ht="20.25">
      <c r="A790" s="48" t="s">
        <v>0</v>
      </c>
      <c r="B790" s="48" t="s">
        <v>25</v>
      </c>
      <c r="C790" s="50" t="s">
        <v>1</v>
      </c>
      <c r="D790" s="51"/>
      <c r="E790" s="51"/>
      <c r="F790" s="52"/>
    </row>
    <row r="791" spans="1:6" ht="20.25">
      <c r="A791" s="49"/>
      <c r="B791" s="49"/>
      <c r="C791" s="2" t="s">
        <v>2</v>
      </c>
      <c r="D791" s="2" t="s">
        <v>70</v>
      </c>
      <c r="E791" s="2" t="s">
        <v>71</v>
      </c>
      <c r="F791" s="2" t="s">
        <v>72</v>
      </c>
    </row>
    <row r="792" spans="1:7" ht="20.25">
      <c r="A792" s="3">
        <v>1</v>
      </c>
      <c r="B792" s="4" t="s">
        <v>14</v>
      </c>
      <c r="C792" s="7">
        <v>239870</v>
      </c>
      <c r="D792" s="7">
        <v>70390</v>
      </c>
      <c r="E792" s="7">
        <v>28180</v>
      </c>
      <c r="F792" s="7">
        <v>141300</v>
      </c>
      <c r="G792" s="10"/>
    </row>
    <row r="793" spans="1:7" ht="20.25">
      <c r="A793" s="3">
        <v>2</v>
      </c>
      <c r="B793" s="4" t="s">
        <v>96</v>
      </c>
      <c r="C793" s="7">
        <v>488871</v>
      </c>
      <c r="D793" s="7">
        <v>225630</v>
      </c>
      <c r="E793" s="7">
        <v>225630</v>
      </c>
      <c r="F793" s="7">
        <v>37611</v>
      </c>
      <c r="G793" s="10"/>
    </row>
    <row r="794" spans="1:7" ht="20.25">
      <c r="A794" s="3">
        <v>3</v>
      </c>
      <c r="B794" s="4" t="s">
        <v>97</v>
      </c>
      <c r="C794" s="8">
        <v>1005411</v>
      </c>
      <c r="D794" s="8">
        <v>317635</v>
      </c>
      <c r="E794" s="8">
        <v>338925</v>
      </c>
      <c r="F794" s="8">
        <v>348851</v>
      </c>
      <c r="G794" s="10"/>
    </row>
    <row r="795" spans="1:7" ht="20.25">
      <c r="A795" s="3">
        <v>4</v>
      </c>
      <c r="B795" s="4" t="s">
        <v>18</v>
      </c>
      <c r="C795" s="7">
        <v>1286514</v>
      </c>
      <c r="D795" s="7">
        <v>27770</v>
      </c>
      <c r="E795" s="7">
        <v>15410</v>
      </c>
      <c r="F795" s="7">
        <v>1243334</v>
      </c>
      <c r="G795" s="10"/>
    </row>
    <row r="796" spans="1:7" ht="20.25">
      <c r="A796" s="3">
        <v>5</v>
      </c>
      <c r="B796" s="4" t="s">
        <v>19</v>
      </c>
      <c r="C796" s="7">
        <v>455432</v>
      </c>
      <c r="D796" s="7">
        <v>169403</v>
      </c>
      <c r="E796" s="7">
        <v>97840</v>
      </c>
      <c r="F796" s="7">
        <v>188189</v>
      </c>
      <c r="G796" s="10"/>
    </row>
    <row r="797" spans="1:7" ht="20.25">
      <c r="A797" s="3">
        <v>6</v>
      </c>
      <c r="B797" s="4" t="s">
        <v>20</v>
      </c>
      <c r="C797" s="7">
        <v>529190</v>
      </c>
      <c r="D797" s="7">
        <v>136238</v>
      </c>
      <c r="E797" s="7">
        <v>197880</v>
      </c>
      <c r="F797" s="7">
        <v>195072</v>
      </c>
      <c r="G797" s="10"/>
    </row>
    <row r="798" spans="1:7" ht="20.25">
      <c r="A798" s="3">
        <v>7</v>
      </c>
      <c r="B798" s="4" t="s">
        <v>21</v>
      </c>
      <c r="C798" s="7">
        <v>58953</v>
      </c>
      <c r="D798" s="7">
        <v>19103</v>
      </c>
      <c r="E798" s="7">
        <v>17669</v>
      </c>
      <c r="F798" s="7">
        <v>22181</v>
      </c>
      <c r="G798" s="10"/>
    </row>
    <row r="799" spans="1:7" ht="20.25">
      <c r="A799" s="3">
        <v>8</v>
      </c>
      <c r="B799" s="4" t="s">
        <v>22</v>
      </c>
      <c r="C799" s="7">
        <v>172000</v>
      </c>
      <c r="D799" s="8">
        <v>57000</v>
      </c>
      <c r="E799" s="8">
        <v>115000</v>
      </c>
      <c r="F799" s="8" t="s">
        <v>62</v>
      </c>
      <c r="G799" s="10"/>
    </row>
    <row r="800" spans="1:7" ht="20.25">
      <c r="A800" s="3">
        <v>9</v>
      </c>
      <c r="B800" s="4" t="s">
        <v>23</v>
      </c>
      <c r="C800" s="8">
        <v>1017440</v>
      </c>
      <c r="D800" s="8">
        <v>177140</v>
      </c>
      <c r="E800" s="8">
        <v>57000</v>
      </c>
      <c r="F800" s="8">
        <v>783300</v>
      </c>
      <c r="G800" s="10"/>
    </row>
    <row r="801" spans="1:7" ht="20.25">
      <c r="A801" s="3">
        <v>10</v>
      </c>
      <c r="B801" s="4" t="s">
        <v>24</v>
      </c>
      <c r="C801" s="8">
        <v>1400700</v>
      </c>
      <c r="D801" s="8" t="s">
        <v>62</v>
      </c>
      <c r="E801" s="8">
        <v>404500</v>
      </c>
      <c r="F801" s="8">
        <v>996200</v>
      </c>
      <c r="G801" s="10"/>
    </row>
    <row r="802" spans="1:6" ht="20.25">
      <c r="A802" s="5">
        <v>11</v>
      </c>
      <c r="B802" s="6" t="s">
        <v>61</v>
      </c>
      <c r="C802" s="8">
        <v>9500</v>
      </c>
      <c r="D802" s="8" t="s">
        <v>62</v>
      </c>
      <c r="E802" s="8" t="s">
        <v>62</v>
      </c>
      <c r="F802" s="8">
        <v>9500</v>
      </c>
    </row>
    <row r="803" spans="1:7" ht="20.25">
      <c r="A803" s="44" t="s">
        <v>2</v>
      </c>
      <c r="B803" s="45"/>
      <c r="C803" s="13">
        <f>SUM(C792:C802)</f>
        <v>6663881</v>
      </c>
      <c r="D803" s="13">
        <f>SUM(D792:D802)</f>
        <v>1200309</v>
      </c>
      <c r="E803" s="13">
        <f>SUM(E792:E802)</f>
        <v>1498034</v>
      </c>
      <c r="F803" s="13">
        <f>SUM(F792:F802)</f>
        <v>3965538</v>
      </c>
      <c r="G803" s="10"/>
    </row>
    <row r="805" ht="20.25">
      <c r="B805" s="1" t="s">
        <v>38</v>
      </c>
    </row>
    <row r="810" spans="2:5" ht="20.25">
      <c r="B810" s="1" t="s">
        <v>33</v>
      </c>
      <c r="C810" s="1"/>
      <c r="D810" s="1" t="s">
        <v>47</v>
      </c>
      <c r="E810" s="1"/>
    </row>
    <row r="811" spans="1:6" ht="20.25">
      <c r="A811" t="s">
        <v>26</v>
      </c>
      <c r="B811" s="1" t="s">
        <v>34</v>
      </c>
      <c r="C811" s="1"/>
      <c r="D811" s="46" t="s">
        <v>160</v>
      </c>
      <c r="E811" s="46"/>
      <c r="F811" s="46"/>
    </row>
    <row r="812" spans="2:6" ht="20.25">
      <c r="B812" s="47" t="s">
        <v>35</v>
      </c>
      <c r="C812" s="47"/>
      <c r="D812" s="46" t="s">
        <v>138</v>
      </c>
      <c r="E812" s="46"/>
      <c r="F812" s="46"/>
    </row>
    <row r="819" spans="1:6" ht="20.25">
      <c r="A819" s="46" t="s">
        <v>27</v>
      </c>
      <c r="B819" s="46"/>
      <c r="C819" s="46"/>
      <c r="D819" s="46"/>
      <c r="E819" s="46"/>
      <c r="F819" s="46"/>
    </row>
    <row r="820" spans="1:6" ht="20.25">
      <c r="A820" s="46" t="s">
        <v>31</v>
      </c>
      <c r="B820" s="46"/>
      <c r="C820" s="46"/>
      <c r="D820" s="46"/>
      <c r="E820" s="46"/>
      <c r="F820" s="46"/>
    </row>
    <row r="821" spans="1:6" ht="20.25">
      <c r="A821" s="46" t="s">
        <v>165</v>
      </c>
      <c r="B821" s="46"/>
      <c r="C821" s="46"/>
      <c r="D821" s="46"/>
      <c r="E821" s="46"/>
      <c r="F821" s="46"/>
    </row>
    <row r="822" spans="1:6" ht="20.25">
      <c r="A822" s="46" t="s">
        <v>166</v>
      </c>
      <c r="B822" s="46"/>
      <c r="C822" s="46"/>
      <c r="D822" s="46"/>
      <c r="E822" s="46"/>
      <c r="F822" s="46"/>
    </row>
    <row r="824" spans="1:6" ht="20.25">
      <c r="A824" s="48" t="s">
        <v>0</v>
      </c>
      <c r="B824" s="48" t="s">
        <v>25</v>
      </c>
      <c r="C824" s="50" t="s">
        <v>1</v>
      </c>
      <c r="D824" s="51"/>
      <c r="E824" s="51"/>
      <c r="F824" s="52"/>
    </row>
    <row r="825" spans="1:6" ht="20.25">
      <c r="A825" s="49"/>
      <c r="B825" s="49"/>
      <c r="C825" s="2" t="s">
        <v>2</v>
      </c>
      <c r="D825" s="2" t="s">
        <v>28</v>
      </c>
      <c r="E825" s="2" t="s">
        <v>29</v>
      </c>
      <c r="F825" s="2" t="s">
        <v>30</v>
      </c>
    </row>
    <row r="826" spans="1:7" ht="20.25">
      <c r="A826" s="3">
        <v>1</v>
      </c>
      <c r="B826" s="4" t="s">
        <v>14</v>
      </c>
      <c r="C826" s="7">
        <v>291760</v>
      </c>
      <c r="D826" s="7">
        <v>148500</v>
      </c>
      <c r="E826" s="7">
        <v>39340</v>
      </c>
      <c r="F826" s="7">
        <v>103920</v>
      </c>
      <c r="G826" s="10"/>
    </row>
    <row r="827" spans="1:7" ht="20.25">
      <c r="A827" s="3">
        <v>2</v>
      </c>
      <c r="B827" s="4" t="s">
        <v>96</v>
      </c>
      <c r="C827" s="7">
        <v>525025</v>
      </c>
      <c r="D827" s="8" t="s">
        <v>62</v>
      </c>
      <c r="E827" s="8" t="s">
        <v>62</v>
      </c>
      <c r="F827" s="7">
        <v>525025</v>
      </c>
      <c r="G827" s="10"/>
    </row>
    <row r="828" spans="1:7" ht="20.25">
      <c r="A828" s="3">
        <v>3</v>
      </c>
      <c r="B828" s="4" t="s">
        <v>97</v>
      </c>
      <c r="C828" s="8">
        <v>1141303</v>
      </c>
      <c r="D828" s="8">
        <v>333585</v>
      </c>
      <c r="E828" s="8">
        <v>445133</v>
      </c>
      <c r="F828" s="8">
        <v>362585</v>
      </c>
      <c r="G828" s="10"/>
    </row>
    <row r="829" spans="1:7" ht="20.25">
      <c r="A829" s="3">
        <v>4</v>
      </c>
      <c r="B829" s="4" t="s">
        <v>18</v>
      </c>
      <c r="C829" s="7">
        <v>48440</v>
      </c>
      <c r="D829" s="7">
        <v>15080</v>
      </c>
      <c r="E829" s="7">
        <v>15690</v>
      </c>
      <c r="F829" s="7">
        <v>17670</v>
      </c>
      <c r="G829" s="10"/>
    </row>
    <row r="830" spans="1:7" ht="20.25">
      <c r="A830" s="3">
        <v>5</v>
      </c>
      <c r="B830" s="4" t="s">
        <v>19</v>
      </c>
      <c r="C830" s="7">
        <v>737980</v>
      </c>
      <c r="D830" s="7">
        <v>351910</v>
      </c>
      <c r="E830" s="7">
        <v>120800</v>
      </c>
      <c r="F830" s="7">
        <v>265270</v>
      </c>
      <c r="G830" s="10"/>
    </row>
    <row r="831" spans="1:7" ht="20.25">
      <c r="A831" s="3">
        <v>6</v>
      </c>
      <c r="B831" s="4" t="s">
        <v>20</v>
      </c>
      <c r="C831" s="7">
        <v>211535</v>
      </c>
      <c r="D831" s="7">
        <v>50235</v>
      </c>
      <c r="E831" s="7">
        <v>72630</v>
      </c>
      <c r="F831" s="7">
        <v>88670</v>
      </c>
      <c r="G831" s="10"/>
    </row>
    <row r="832" spans="1:7" ht="20.25">
      <c r="A832" s="3">
        <v>7</v>
      </c>
      <c r="B832" s="4" t="s">
        <v>21</v>
      </c>
      <c r="C832" s="7">
        <v>54290</v>
      </c>
      <c r="D832" s="7">
        <v>9760</v>
      </c>
      <c r="E832" s="7">
        <v>27090</v>
      </c>
      <c r="F832" s="7">
        <v>17440</v>
      </c>
      <c r="G832" s="10"/>
    </row>
    <row r="833" spans="1:7" ht="20.25">
      <c r="A833" s="3">
        <v>8</v>
      </c>
      <c r="B833" s="4" t="s">
        <v>22</v>
      </c>
      <c r="C833" s="7">
        <v>469500</v>
      </c>
      <c r="D833" s="8">
        <v>3000</v>
      </c>
      <c r="E833" s="7">
        <v>417500</v>
      </c>
      <c r="F833" s="7">
        <v>49000</v>
      </c>
      <c r="G833" s="10"/>
    </row>
    <row r="834" spans="1:7" ht="20.25">
      <c r="A834" s="3">
        <v>9</v>
      </c>
      <c r="B834" s="4" t="s">
        <v>23</v>
      </c>
      <c r="C834" s="8">
        <v>16620</v>
      </c>
      <c r="D834" s="8" t="s">
        <v>62</v>
      </c>
      <c r="E834" s="8">
        <v>16620</v>
      </c>
      <c r="F834" s="8" t="s">
        <v>62</v>
      </c>
      <c r="G834" s="10"/>
    </row>
    <row r="835" spans="1:6" ht="20.25">
      <c r="A835" s="3">
        <v>10</v>
      </c>
      <c r="B835" s="4" t="s">
        <v>24</v>
      </c>
      <c r="C835" s="8" t="s">
        <v>62</v>
      </c>
      <c r="D835" s="8" t="s">
        <v>62</v>
      </c>
      <c r="E835" s="8" t="s">
        <v>62</v>
      </c>
      <c r="F835" s="8" t="s">
        <v>62</v>
      </c>
    </row>
    <row r="836" spans="1:6" ht="20.25">
      <c r="A836" s="5">
        <v>11</v>
      </c>
      <c r="B836" s="6" t="s">
        <v>61</v>
      </c>
      <c r="C836" s="7"/>
      <c r="D836" s="8" t="s">
        <v>62</v>
      </c>
      <c r="E836" s="7" t="s">
        <v>62</v>
      </c>
      <c r="F836" s="8" t="s">
        <v>62</v>
      </c>
    </row>
    <row r="837" spans="1:6" ht="20.25">
      <c r="A837" s="44" t="s">
        <v>2</v>
      </c>
      <c r="B837" s="45"/>
      <c r="C837" s="13">
        <f>SUM(C826:C836)</f>
        <v>3496453</v>
      </c>
      <c r="D837" s="13">
        <f>SUM(D826:D836)</f>
        <v>912070</v>
      </c>
      <c r="E837" s="13">
        <f>SUM(E826:E836)</f>
        <v>1154803</v>
      </c>
      <c r="F837" s="13">
        <f>SUM(F826:F836)</f>
        <v>1429580</v>
      </c>
    </row>
    <row r="839" ht="20.25">
      <c r="B839" s="1" t="s">
        <v>38</v>
      </c>
    </row>
    <row r="844" spans="2:5" ht="20.25">
      <c r="B844" s="1" t="s">
        <v>33</v>
      </c>
      <c r="C844" s="1"/>
      <c r="D844" s="1" t="s">
        <v>47</v>
      </c>
      <c r="E844" s="1"/>
    </row>
    <row r="845" spans="1:6" ht="20.25">
      <c r="A845" t="s">
        <v>26</v>
      </c>
      <c r="B845" s="1" t="s">
        <v>34</v>
      </c>
      <c r="C845" s="1"/>
      <c r="D845" s="46" t="s">
        <v>168</v>
      </c>
      <c r="E845" s="46"/>
      <c r="F845" s="46"/>
    </row>
    <row r="846" spans="2:6" ht="20.25">
      <c r="B846" s="47" t="s">
        <v>35</v>
      </c>
      <c r="C846" s="47"/>
      <c r="D846" s="46" t="s">
        <v>147</v>
      </c>
      <c r="E846" s="46"/>
      <c r="F846" s="46"/>
    </row>
    <row r="852" spans="1:6" ht="20.25">
      <c r="A852" s="46" t="s">
        <v>27</v>
      </c>
      <c r="B852" s="46"/>
      <c r="C852" s="46"/>
      <c r="D852" s="46"/>
      <c r="E852" s="46"/>
      <c r="F852" s="46"/>
    </row>
    <row r="853" spans="1:6" ht="20.25">
      <c r="A853" s="46" t="s">
        <v>31</v>
      </c>
      <c r="B853" s="46"/>
      <c r="C853" s="46"/>
      <c r="D853" s="46"/>
      <c r="E853" s="46"/>
      <c r="F853" s="46"/>
    </row>
    <row r="854" spans="1:6" ht="20.25">
      <c r="A854" s="46" t="s">
        <v>142</v>
      </c>
      <c r="B854" s="46"/>
      <c r="C854" s="46"/>
      <c r="D854" s="46"/>
      <c r="E854" s="46"/>
      <c r="F854" s="46"/>
    </row>
    <row r="855" spans="1:6" ht="20.25">
      <c r="A855" s="46" t="s">
        <v>176</v>
      </c>
      <c r="B855" s="46"/>
      <c r="C855" s="46"/>
      <c r="D855" s="46"/>
      <c r="E855" s="46"/>
      <c r="F855" s="46"/>
    </row>
    <row r="857" spans="1:6" ht="20.25">
      <c r="A857" s="48" t="s">
        <v>0</v>
      </c>
      <c r="B857" s="48" t="s">
        <v>25</v>
      </c>
      <c r="C857" s="50" t="s">
        <v>1</v>
      </c>
      <c r="D857" s="51"/>
      <c r="E857" s="51"/>
      <c r="F857" s="52"/>
    </row>
    <row r="858" spans="1:6" ht="20.25">
      <c r="A858" s="49"/>
      <c r="B858" s="49"/>
      <c r="C858" s="2" t="s">
        <v>2</v>
      </c>
      <c r="D858" s="2" t="s">
        <v>63</v>
      </c>
      <c r="E858" s="2" t="s">
        <v>64</v>
      </c>
      <c r="F858" s="2" t="s">
        <v>65</v>
      </c>
    </row>
    <row r="859" spans="1:7" ht="20.25">
      <c r="A859" s="3">
        <v>1</v>
      </c>
      <c r="B859" s="4" t="s">
        <v>14</v>
      </c>
      <c r="C859" s="7">
        <v>118105</v>
      </c>
      <c r="D859" s="7">
        <v>19369</v>
      </c>
      <c r="E859" s="7">
        <v>79368</v>
      </c>
      <c r="F859" s="7">
        <v>19368</v>
      </c>
      <c r="G859" s="10"/>
    </row>
    <row r="860" spans="1:7" ht="20.25">
      <c r="A860" s="3">
        <v>2</v>
      </c>
      <c r="B860" s="4" t="s">
        <v>96</v>
      </c>
      <c r="C860" s="7">
        <v>707580</v>
      </c>
      <c r="D860" s="7">
        <v>235860</v>
      </c>
      <c r="E860" s="7">
        <v>235860</v>
      </c>
      <c r="F860" s="7">
        <v>235860</v>
      </c>
      <c r="G860" s="10"/>
    </row>
    <row r="861" spans="1:7" ht="20.25">
      <c r="A861" s="3">
        <v>3</v>
      </c>
      <c r="B861" s="4" t="s">
        <v>97</v>
      </c>
      <c r="C861" s="8">
        <v>1134533</v>
      </c>
      <c r="D861" s="8">
        <v>379480</v>
      </c>
      <c r="E861" s="8">
        <v>377753</v>
      </c>
      <c r="F861" s="8">
        <v>377300</v>
      </c>
      <c r="G861" s="10"/>
    </row>
    <row r="862" spans="1:7" ht="20.25">
      <c r="A862" s="3">
        <v>4</v>
      </c>
      <c r="B862" s="4" t="s">
        <v>18</v>
      </c>
      <c r="C862" s="7">
        <v>35580</v>
      </c>
      <c r="D862" s="7">
        <v>12080</v>
      </c>
      <c r="E862" s="7">
        <v>12600</v>
      </c>
      <c r="F862" s="7">
        <v>10900</v>
      </c>
      <c r="G862" s="38"/>
    </row>
    <row r="863" spans="1:7" ht="20.25">
      <c r="A863" s="3">
        <v>5</v>
      </c>
      <c r="B863" s="4" t="s">
        <v>19</v>
      </c>
      <c r="C863" s="7">
        <v>760433</v>
      </c>
      <c r="D863" s="7">
        <v>476680</v>
      </c>
      <c r="E863" s="7">
        <v>116553</v>
      </c>
      <c r="F863" s="7">
        <v>167200</v>
      </c>
      <c r="G863" s="10"/>
    </row>
    <row r="864" spans="1:7" ht="20.25">
      <c r="A864" s="3">
        <v>6</v>
      </c>
      <c r="B864" s="4" t="s">
        <v>20</v>
      </c>
      <c r="C864" s="7">
        <v>321566</v>
      </c>
      <c r="D864" s="7">
        <v>99812</v>
      </c>
      <c r="E864" s="7">
        <v>86845</v>
      </c>
      <c r="F864" s="7">
        <v>134909</v>
      </c>
      <c r="G864" s="10"/>
    </row>
    <row r="865" spans="1:7" ht="20.25">
      <c r="A865" s="3">
        <v>7</v>
      </c>
      <c r="B865" s="4" t="s">
        <v>21</v>
      </c>
      <c r="C865" s="7">
        <v>38066</v>
      </c>
      <c r="D865" s="7">
        <v>16570</v>
      </c>
      <c r="E865" s="7">
        <v>15935</v>
      </c>
      <c r="F865" s="7">
        <v>5561</v>
      </c>
      <c r="G865" s="38"/>
    </row>
    <row r="866" spans="1:7" ht="20.25">
      <c r="A866" s="3">
        <v>8</v>
      </c>
      <c r="B866" s="4" t="s">
        <v>22</v>
      </c>
      <c r="C866" s="7">
        <v>360435</v>
      </c>
      <c r="D866" s="8" t="s">
        <v>62</v>
      </c>
      <c r="E866" s="8">
        <v>2000</v>
      </c>
      <c r="F866" s="8">
        <v>358435</v>
      </c>
      <c r="G866" s="10"/>
    </row>
    <row r="867" spans="1:7" ht="20.25">
      <c r="A867" s="3">
        <v>9</v>
      </c>
      <c r="B867" s="4" t="s">
        <v>23</v>
      </c>
      <c r="C867" s="8">
        <v>132230</v>
      </c>
      <c r="D867" s="8">
        <v>56640</v>
      </c>
      <c r="E867" s="8">
        <v>47950</v>
      </c>
      <c r="F867" s="8">
        <v>27640</v>
      </c>
      <c r="G867" s="10"/>
    </row>
    <row r="868" spans="1:7" ht="20.25">
      <c r="A868" s="3">
        <v>10</v>
      </c>
      <c r="B868" s="4" t="s">
        <v>24</v>
      </c>
      <c r="C868" s="8">
        <v>30820</v>
      </c>
      <c r="D868" s="8" t="s">
        <v>62</v>
      </c>
      <c r="E868" s="8">
        <v>16820</v>
      </c>
      <c r="F868" s="8">
        <v>14000</v>
      </c>
      <c r="G868" s="10"/>
    </row>
    <row r="869" spans="1:6" ht="20.25">
      <c r="A869" s="5">
        <v>11</v>
      </c>
      <c r="B869" s="6" t="s">
        <v>61</v>
      </c>
      <c r="C869" s="7"/>
      <c r="D869" s="8" t="s">
        <v>62</v>
      </c>
      <c r="E869" s="8" t="s">
        <v>62</v>
      </c>
      <c r="F869" s="8" t="s">
        <v>62</v>
      </c>
    </row>
    <row r="870" spans="1:7" ht="20.25">
      <c r="A870" s="44" t="s">
        <v>2</v>
      </c>
      <c r="B870" s="45"/>
      <c r="C870" s="20">
        <f>SUM(C859:C869)</f>
        <v>3639348</v>
      </c>
      <c r="D870" s="20">
        <f>SUM(D859:D869)</f>
        <v>1296491</v>
      </c>
      <c r="E870" s="20">
        <f>SUM(E859:E869)</f>
        <v>991684</v>
      </c>
      <c r="F870" s="20">
        <f>SUM(F859:F869)</f>
        <v>1351173</v>
      </c>
      <c r="G870" s="10"/>
    </row>
    <row r="872" ht="20.25">
      <c r="B872" s="1" t="s">
        <v>38</v>
      </c>
    </row>
    <row r="877" spans="2:5" ht="20.25">
      <c r="B877" s="1" t="s">
        <v>33</v>
      </c>
      <c r="C877" s="1"/>
      <c r="D877" s="1" t="s">
        <v>47</v>
      </c>
      <c r="E877" s="1"/>
    </row>
    <row r="878" spans="1:6" ht="20.25">
      <c r="A878" t="s">
        <v>26</v>
      </c>
      <c r="B878" s="1" t="s">
        <v>34</v>
      </c>
      <c r="C878" s="1"/>
      <c r="D878" s="46" t="s">
        <v>155</v>
      </c>
      <c r="E878" s="46"/>
      <c r="F878" s="46"/>
    </row>
    <row r="879" spans="2:6" ht="20.25">
      <c r="B879" s="47" t="s">
        <v>35</v>
      </c>
      <c r="C879" s="47"/>
      <c r="D879" s="46" t="s">
        <v>138</v>
      </c>
      <c r="E879" s="46"/>
      <c r="F879" s="46"/>
    </row>
    <row r="887" spans="1:6" ht="20.25">
      <c r="A887" s="46" t="s">
        <v>27</v>
      </c>
      <c r="B887" s="46"/>
      <c r="C887" s="46"/>
      <c r="D887" s="46"/>
      <c r="E887" s="46"/>
      <c r="F887" s="46"/>
    </row>
    <row r="888" spans="1:6" ht="20.25">
      <c r="A888" s="46" t="s">
        <v>31</v>
      </c>
      <c r="B888" s="46"/>
      <c r="C888" s="46"/>
      <c r="D888" s="46"/>
      <c r="E888" s="46"/>
      <c r="F888" s="46"/>
    </row>
    <row r="889" spans="1:6" ht="20.25">
      <c r="A889" s="46" t="s">
        <v>165</v>
      </c>
      <c r="B889" s="46"/>
      <c r="C889" s="46"/>
      <c r="D889" s="46"/>
      <c r="E889" s="46"/>
      <c r="F889" s="46"/>
    </row>
    <row r="890" spans="1:6" ht="20.25">
      <c r="A890" s="46" t="s">
        <v>180</v>
      </c>
      <c r="B890" s="46"/>
      <c r="C890" s="46"/>
      <c r="D890" s="46"/>
      <c r="E890" s="46"/>
      <c r="F890" s="46"/>
    </row>
    <row r="892" spans="1:6" ht="20.25">
      <c r="A892" s="48" t="s">
        <v>0</v>
      </c>
      <c r="B892" s="48" t="s">
        <v>25</v>
      </c>
      <c r="C892" s="50" t="s">
        <v>1</v>
      </c>
      <c r="D892" s="51"/>
      <c r="E892" s="51"/>
      <c r="F892" s="52"/>
    </row>
    <row r="893" spans="1:6" ht="20.25">
      <c r="A893" s="49"/>
      <c r="B893" s="49"/>
      <c r="C893" s="2" t="s">
        <v>2</v>
      </c>
      <c r="D893" s="2" t="s">
        <v>67</v>
      </c>
      <c r="E893" s="2" t="s">
        <v>68</v>
      </c>
      <c r="F893" s="2" t="s">
        <v>69</v>
      </c>
    </row>
    <row r="894" spans="1:7" ht="20.25">
      <c r="A894" s="3">
        <v>1</v>
      </c>
      <c r="B894" s="4" t="s">
        <v>14</v>
      </c>
      <c r="C894" s="7">
        <v>117280</v>
      </c>
      <c r="D894" s="7">
        <v>24710</v>
      </c>
      <c r="E894" s="7">
        <v>72750</v>
      </c>
      <c r="F894" s="7">
        <v>19820</v>
      </c>
      <c r="G894" s="10"/>
    </row>
    <row r="895" spans="1:7" ht="20.25">
      <c r="A895" s="3">
        <v>2</v>
      </c>
      <c r="B895" s="4" t="s">
        <v>96</v>
      </c>
      <c r="C895" s="7">
        <v>739723</v>
      </c>
      <c r="D895" s="7">
        <v>253603</v>
      </c>
      <c r="E895" s="7">
        <v>243060</v>
      </c>
      <c r="F895" s="7">
        <v>243060</v>
      </c>
      <c r="G895" s="10"/>
    </row>
    <row r="896" spans="1:7" ht="20.25">
      <c r="A896" s="3">
        <v>3</v>
      </c>
      <c r="B896" s="4" t="s">
        <v>97</v>
      </c>
      <c r="C896" s="8">
        <v>1195140</v>
      </c>
      <c r="D896" s="8">
        <v>391380</v>
      </c>
      <c r="E896" s="8">
        <v>408880</v>
      </c>
      <c r="F896" s="8">
        <v>394880</v>
      </c>
      <c r="G896" s="10"/>
    </row>
    <row r="897" spans="1:7" ht="20.25">
      <c r="A897" s="3">
        <v>4</v>
      </c>
      <c r="B897" s="4" t="s">
        <v>18</v>
      </c>
      <c r="C897" s="7">
        <v>44219</v>
      </c>
      <c r="D897" s="7">
        <v>11800</v>
      </c>
      <c r="E897" s="7">
        <v>14982</v>
      </c>
      <c r="F897" s="7">
        <v>17437</v>
      </c>
      <c r="G897" s="10"/>
    </row>
    <row r="898" spans="1:7" ht="20.25">
      <c r="A898" s="3">
        <v>5</v>
      </c>
      <c r="B898" s="4" t="s">
        <v>19</v>
      </c>
      <c r="C898" s="7">
        <v>468152</v>
      </c>
      <c r="D898" s="7">
        <v>180287</v>
      </c>
      <c r="E898" s="7">
        <v>154450</v>
      </c>
      <c r="F898" s="7">
        <v>133415</v>
      </c>
      <c r="G898" s="10"/>
    </row>
    <row r="899" spans="1:7" ht="20.25">
      <c r="A899" s="3">
        <v>6</v>
      </c>
      <c r="B899" s="4" t="s">
        <v>20</v>
      </c>
      <c r="C899" s="7">
        <v>311614</v>
      </c>
      <c r="D899" s="7">
        <v>170120</v>
      </c>
      <c r="E899" s="7">
        <v>69374</v>
      </c>
      <c r="F899" s="7">
        <v>72120</v>
      </c>
      <c r="G899" s="10"/>
    </row>
    <row r="900" spans="1:7" ht="20.25">
      <c r="A900" s="3">
        <v>7</v>
      </c>
      <c r="B900" s="4" t="s">
        <v>21</v>
      </c>
      <c r="C900" s="7">
        <v>64697</v>
      </c>
      <c r="D900" s="7">
        <v>26815</v>
      </c>
      <c r="E900" s="7">
        <v>19262</v>
      </c>
      <c r="F900" s="7">
        <v>18620</v>
      </c>
      <c r="G900" s="10"/>
    </row>
    <row r="901" spans="1:7" ht="20.25">
      <c r="A901" s="3">
        <v>8</v>
      </c>
      <c r="B901" s="4" t="s">
        <v>22</v>
      </c>
      <c r="C901" s="7">
        <v>431000</v>
      </c>
      <c r="D901" s="7">
        <v>15000</v>
      </c>
      <c r="E901" s="8" t="s">
        <v>62</v>
      </c>
      <c r="F901" s="8">
        <v>416000</v>
      </c>
      <c r="G901" s="10"/>
    </row>
    <row r="902" spans="1:7" ht="20.25">
      <c r="A902" s="3">
        <v>9</v>
      </c>
      <c r="B902" s="4" t="s">
        <v>23</v>
      </c>
      <c r="C902" s="8">
        <v>87815</v>
      </c>
      <c r="D902" s="8" t="s">
        <v>62</v>
      </c>
      <c r="E902" s="8">
        <v>6315</v>
      </c>
      <c r="F902" s="8">
        <v>81500</v>
      </c>
      <c r="G902" s="10"/>
    </row>
    <row r="903" spans="1:7" ht="20.25">
      <c r="A903" s="3">
        <v>10</v>
      </c>
      <c r="B903" s="4" t="s">
        <v>24</v>
      </c>
      <c r="C903" s="8">
        <v>260100</v>
      </c>
      <c r="D903" s="8">
        <v>239000</v>
      </c>
      <c r="E903" s="8" t="s">
        <v>62</v>
      </c>
      <c r="F903" s="8">
        <v>21100</v>
      </c>
      <c r="G903" s="10"/>
    </row>
    <row r="904" spans="1:6" ht="20.25">
      <c r="A904" s="5">
        <v>11</v>
      </c>
      <c r="B904" s="6" t="s">
        <v>61</v>
      </c>
      <c r="C904" s="8" t="s">
        <v>62</v>
      </c>
      <c r="D904" s="8" t="s">
        <v>62</v>
      </c>
      <c r="E904" s="8" t="s">
        <v>62</v>
      </c>
      <c r="F904" s="8" t="s">
        <v>62</v>
      </c>
    </row>
    <row r="905" spans="1:6" ht="20.25">
      <c r="A905" s="44" t="s">
        <v>2</v>
      </c>
      <c r="B905" s="45"/>
      <c r="C905" s="13">
        <f>SUM(C894:C904)</f>
        <v>3719740</v>
      </c>
      <c r="D905" s="13">
        <f>SUM(D894:D904)</f>
        <v>1312715</v>
      </c>
      <c r="E905" s="13">
        <f>SUM(E894:E904)</f>
        <v>989073</v>
      </c>
      <c r="F905" s="13">
        <f>SUM(F894:F904)</f>
        <v>1417952</v>
      </c>
    </row>
    <row r="907" ht="20.25">
      <c r="B907" s="1" t="s">
        <v>38</v>
      </c>
    </row>
    <row r="912" spans="2:5" ht="20.25">
      <c r="B912" s="1" t="s">
        <v>33</v>
      </c>
      <c r="C912" s="1"/>
      <c r="D912" s="1" t="s">
        <v>47</v>
      </c>
      <c r="E912" s="1"/>
    </row>
    <row r="913" spans="1:6" ht="20.25">
      <c r="A913" t="s">
        <v>26</v>
      </c>
      <c r="B913" s="1" t="s">
        <v>34</v>
      </c>
      <c r="C913" s="1"/>
      <c r="D913" s="46" t="s">
        <v>168</v>
      </c>
      <c r="E913" s="46"/>
      <c r="F913" s="46"/>
    </row>
    <row r="914" spans="2:6" ht="20.25">
      <c r="B914" s="47" t="s">
        <v>35</v>
      </c>
      <c r="C914" s="47"/>
      <c r="D914" s="46" t="s">
        <v>138</v>
      </c>
      <c r="E914" s="46"/>
      <c r="F914" s="46"/>
    </row>
    <row r="921" spans="1:6" ht="20.25">
      <c r="A921" s="46" t="s">
        <v>27</v>
      </c>
      <c r="B921" s="46"/>
      <c r="C921" s="46"/>
      <c r="D921" s="46"/>
      <c r="E921" s="46"/>
      <c r="F921" s="46"/>
    </row>
    <row r="922" spans="1:6" ht="20.25">
      <c r="A922" s="46" t="s">
        <v>31</v>
      </c>
      <c r="B922" s="46"/>
      <c r="C922" s="46"/>
      <c r="D922" s="46"/>
      <c r="E922" s="46"/>
      <c r="F922" s="46"/>
    </row>
    <row r="923" spans="1:6" ht="20.25">
      <c r="A923" s="46" t="s">
        <v>165</v>
      </c>
      <c r="B923" s="46"/>
      <c r="C923" s="46"/>
      <c r="D923" s="46"/>
      <c r="E923" s="46"/>
      <c r="F923" s="46"/>
    </row>
    <row r="924" spans="1:6" ht="20.25">
      <c r="A924" s="46" t="s">
        <v>182</v>
      </c>
      <c r="B924" s="46"/>
      <c r="C924" s="46"/>
      <c r="D924" s="46"/>
      <c r="E924" s="46"/>
      <c r="F924" s="46"/>
    </row>
    <row r="926" spans="1:6" ht="20.25">
      <c r="A926" s="48" t="s">
        <v>0</v>
      </c>
      <c r="B926" s="48" t="s">
        <v>25</v>
      </c>
      <c r="C926" s="50" t="s">
        <v>1</v>
      </c>
      <c r="D926" s="51"/>
      <c r="E926" s="51"/>
      <c r="F926" s="52"/>
    </row>
    <row r="927" spans="1:6" ht="20.25">
      <c r="A927" s="49"/>
      <c r="B927" s="49"/>
      <c r="C927" s="2" t="s">
        <v>2</v>
      </c>
      <c r="D927" s="2" t="s">
        <v>70</v>
      </c>
      <c r="E927" s="2" t="s">
        <v>71</v>
      </c>
      <c r="F927" s="2" t="s">
        <v>72</v>
      </c>
    </row>
    <row r="928" spans="1:7" ht="20.25">
      <c r="A928" s="3">
        <v>1</v>
      </c>
      <c r="B928" s="4" t="s">
        <v>14</v>
      </c>
      <c r="C928" s="7">
        <v>85387</v>
      </c>
      <c r="D928" s="7">
        <v>28460</v>
      </c>
      <c r="E928" s="7">
        <v>28465</v>
      </c>
      <c r="F928" s="7">
        <v>28462</v>
      </c>
      <c r="G928" s="10"/>
    </row>
    <row r="929" spans="1:7" ht="20.25">
      <c r="A929" s="3">
        <v>2</v>
      </c>
      <c r="B929" s="4" t="s">
        <v>96</v>
      </c>
      <c r="C929" s="7">
        <v>729180</v>
      </c>
      <c r="D929" s="7">
        <v>243060</v>
      </c>
      <c r="E929" s="7">
        <v>243060</v>
      </c>
      <c r="F929" s="7">
        <v>243060</v>
      </c>
      <c r="G929" s="10"/>
    </row>
    <row r="930" spans="1:7" ht="20.25">
      <c r="A930" s="3">
        <v>3</v>
      </c>
      <c r="B930" s="4" t="s">
        <v>97</v>
      </c>
      <c r="C930" s="8">
        <v>1218499</v>
      </c>
      <c r="D930" s="8">
        <v>406163</v>
      </c>
      <c r="E930" s="8">
        <v>406163</v>
      </c>
      <c r="F930" s="8">
        <v>406173</v>
      </c>
      <c r="G930" s="10"/>
    </row>
    <row r="931" spans="1:7" ht="20.25">
      <c r="A931" s="3">
        <v>4</v>
      </c>
      <c r="B931" s="4" t="s">
        <v>18</v>
      </c>
      <c r="C931" s="7">
        <v>552877</v>
      </c>
      <c r="D931" s="7">
        <v>14800</v>
      </c>
      <c r="E931" s="7">
        <v>14800</v>
      </c>
      <c r="F931" s="7">
        <v>523277</v>
      </c>
      <c r="G931" s="10"/>
    </row>
    <row r="932" spans="1:7" ht="20.25">
      <c r="A932" s="3">
        <v>5</v>
      </c>
      <c r="B932" s="4" t="s">
        <v>19</v>
      </c>
      <c r="C932" s="7">
        <v>296114</v>
      </c>
      <c r="D932" s="7">
        <v>93180</v>
      </c>
      <c r="E932" s="7">
        <v>94200</v>
      </c>
      <c r="F932" s="7">
        <v>108734</v>
      </c>
      <c r="G932" s="10"/>
    </row>
    <row r="933" spans="1:7" ht="20.25">
      <c r="A933" s="3">
        <v>6</v>
      </c>
      <c r="B933" s="4" t="s">
        <v>20</v>
      </c>
      <c r="C933" s="7">
        <v>583256</v>
      </c>
      <c r="D933" s="7">
        <v>190800</v>
      </c>
      <c r="E933" s="7">
        <v>192200</v>
      </c>
      <c r="F933" s="7">
        <v>200256</v>
      </c>
      <c r="G933" s="10"/>
    </row>
    <row r="934" spans="1:7" ht="20.25">
      <c r="A934" s="3">
        <v>7</v>
      </c>
      <c r="B934" s="4" t="s">
        <v>21</v>
      </c>
      <c r="C934" s="7">
        <v>40720</v>
      </c>
      <c r="D934" s="7">
        <v>13500</v>
      </c>
      <c r="E934" s="7">
        <v>13300</v>
      </c>
      <c r="F934" s="7">
        <v>13920</v>
      </c>
      <c r="G934" s="10"/>
    </row>
    <row r="935" spans="1:7" ht="20.25">
      <c r="A935" s="3">
        <v>8</v>
      </c>
      <c r="B935" s="4" t="s">
        <v>22</v>
      </c>
      <c r="C935" s="7">
        <v>267600</v>
      </c>
      <c r="D935" s="8">
        <v>70600</v>
      </c>
      <c r="E935" s="8">
        <v>197000</v>
      </c>
      <c r="F935" s="8" t="s">
        <v>62</v>
      </c>
      <c r="G935" s="10"/>
    </row>
    <row r="936" spans="1:7" ht="20.25">
      <c r="A936" s="3">
        <v>9</v>
      </c>
      <c r="B936" s="4" t="s">
        <v>23</v>
      </c>
      <c r="C936" s="8">
        <v>153000</v>
      </c>
      <c r="D936" s="8">
        <v>50000</v>
      </c>
      <c r="E936" s="8">
        <v>45000</v>
      </c>
      <c r="F936" s="40">
        <v>58000</v>
      </c>
      <c r="G936" s="10"/>
    </row>
    <row r="937" spans="1:7" ht="20.25">
      <c r="A937" s="3">
        <v>10</v>
      </c>
      <c r="B937" s="4" t="s">
        <v>24</v>
      </c>
      <c r="C937" s="8">
        <v>1927470</v>
      </c>
      <c r="D937" s="8">
        <v>180000</v>
      </c>
      <c r="E937" s="8">
        <v>180000</v>
      </c>
      <c r="F937" s="8">
        <v>1567470</v>
      </c>
      <c r="G937" s="10"/>
    </row>
    <row r="938" spans="1:6" ht="20.25">
      <c r="A938" s="5">
        <v>11</v>
      </c>
      <c r="B938" s="6" t="s">
        <v>61</v>
      </c>
      <c r="C938" s="8">
        <v>1239582</v>
      </c>
      <c r="D938" s="8" t="s">
        <v>62</v>
      </c>
      <c r="E938" s="8" t="s">
        <v>62</v>
      </c>
      <c r="F938" s="8">
        <v>1239582</v>
      </c>
    </row>
    <row r="939" spans="1:7" ht="20.25">
      <c r="A939" s="44" t="s">
        <v>2</v>
      </c>
      <c r="B939" s="45"/>
      <c r="C939" s="13">
        <f>SUM(C928:C938)</f>
        <v>7093685</v>
      </c>
      <c r="D939" s="13">
        <f>SUM(D928:D938)</f>
        <v>1290563</v>
      </c>
      <c r="E939" s="13">
        <f>SUM(E928:E938)</f>
        <v>1414188</v>
      </c>
      <c r="F939" s="13">
        <f>SUM(F928:F938)</f>
        <v>4388934</v>
      </c>
      <c r="G939" s="10"/>
    </row>
    <row r="941" ht="20.25">
      <c r="B941" s="1" t="s">
        <v>38</v>
      </c>
    </row>
    <row r="946" spans="2:5" ht="20.25">
      <c r="B946" s="1" t="s">
        <v>33</v>
      </c>
      <c r="C946" s="1"/>
      <c r="D946" s="1" t="s">
        <v>47</v>
      </c>
      <c r="E946" s="1"/>
    </row>
    <row r="947" spans="1:6" ht="20.25">
      <c r="A947" t="s">
        <v>26</v>
      </c>
      <c r="B947" s="1" t="s">
        <v>34</v>
      </c>
      <c r="C947" s="1"/>
      <c r="D947" s="46" t="s">
        <v>160</v>
      </c>
      <c r="E947" s="46"/>
      <c r="F947" s="46"/>
    </row>
    <row r="948" spans="2:6" ht="20.25">
      <c r="B948" s="47" t="s">
        <v>35</v>
      </c>
      <c r="C948" s="47"/>
      <c r="D948" s="46" t="s">
        <v>138</v>
      </c>
      <c r="E948" s="46"/>
      <c r="F948" s="46"/>
    </row>
    <row r="949" spans="2:6" ht="20.25">
      <c r="B949" s="22"/>
      <c r="C949" s="22"/>
      <c r="D949" s="21"/>
      <c r="E949" s="21"/>
      <c r="F949" s="21"/>
    </row>
    <row r="950" spans="2:6" ht="20.25">
      <c r="B950" s="22"/>
      <c r="C950" s="22"/>
      <c r="D950" s="21"/>
      <c r="E950" s="21"/>
      <c r="F950" s="21"/>
    </row>
    <row r="955" spans="1:6" ht="20.25">
      <c r="A955" s="46" t="s">
        <v>27</v>
      </c>
      <c r="B955" s="46"/>
      <c r="C955" s="46"/>
      <c r="D955" s="46"/>
      <c r="E955" s="46"/>
      <c r="F955" s="46"/>
    </row>
    <row r="956" spans="1:6" ht="20.25">
      <c r="A956" s="46" t="s">
        <v>31</v>
      </c>
      <c r="B956" s="46"/>
      <c r="C956" s="46"/>
      <c r="D956" s="46"/>
      <c r="E956" s="46"/>
      <c r="F956" s="46"/>
    </row>
    <row r="957" spans="1:6" ht="20.25">
      <c r="A957" s="46" t="s">
        <v>188</v>
      </c>
      <c r="B957" s="46"/>
      <c r="C957" s="46"/>
      <c r="D957" s="46"/>
      <c r="E957" s="46"/>
      <c r="F957" s="46"/>
    </row>
    <row r="958" spans="1:6" ht="20.25">
      <c r="A958" s="46" t="s">
        <v>189</v>
      </c>
      <c r="B958" s="46"/>
      <c r="C958" s="46"/>
      <c r="D958" s="46"/>
      <c r="E958" s="46"/>
      <c r="F958" s="46"/>
    </row>
    <row r="960" spans="1:6" ht="20.25">
      <c r="A960" s="48" t="s">
        <v>0</v>
      </c>
      <c r="B960" s="48" t="s">
        <v>25</v>
      </c>
      <c r="C960" s="50" t="s">
        <v>1</v>
      </c>
      <c r="D960" s="51"/>
      <c r="E960" s="51"/>
      <c r="F960" s="52"/>
    </row>
    <row r="961" spans="1:6" ht="20.25">
      <c r="A961" s="49"/>
      <c r="B961" s="49"/>
      <c r="C961" s="2" t="s">
        <v>2</v>
      </c>
      <c r="D961" s="2" t="s">
        <v>28</v>
      </c>
      <c r="E961" s="2" t="s">
        <v>29</v>
      </c>
      <c r="F961" s="2" t="s">
        <v>30</v>
      </c>
    </row>
    <row r="962" spans="1:7" ht="20.25">
      <c r="A962" s="3">
        <v>1</v>
      </c>
      <c r="B962" s="4" t="s">
        <v>14</v>
      </c>
      <c r="C962" s="7">
        <v>322200</v>
      </c>
      <c r="D962" s="7">
        <v>151400</v>
      </c>
      <c r="E962" s="7">
        <v>62900</v>
      </c>
      <c r="F962" s="7">
        <v>107900</v>
      </c>
      <c r="G962" s="10"/>
    </row>
    <row r="963" spans="1:7" ht="20.25">
      <c r="A963" s="3">
        <v>2</v>
      </c>
      <c r="B963" s="4" t="s">
        <v>96</v>
      </c>
      <c r="C963" s="7">
        <v>729180</v>
      </c>
      <c r="D963" s="8">
        <v>243060</v>
      </c>
      <c r="E963" s="8">
        <v>243060</v>
      </c>
      <c r="F963" s="7">
        <v>243060</v>
      </c>
      <c r="G963" s="10"/>
    </row>
    <row r="964" spans="1:7" ht="20.25">
      <c r="A964" s="3">
        <v>3</v>
      </c>
      <c r="B964" s="4" t="s">
        <v>97</v>
      </c>
      <c r="C964" s="8">
        <v>1257315</v>
      </c>
      <c r="D964" s="8">
        <v>408205</v>
      </c>
      <c r="E964" s="8">
        <v>430005</v>
      </c>
      <c r="F964" s="8">
        <v>419105</v>
      </c>
      <c r="G964" s="10"/>
    </row>
    <row r="965" spans="1:7" ht="20.25">
      <c r="A965" s="3">
        <v>4</v>
      </c>
      <c r="B965" s="4" t="s">
        <v>18</v>
      </c>
      <c r="C965" s="7">
        <v>60450</v>
      </c>
      <c r="D965" s="7">
        <v>12800</v>
      </c>
      <c r="E965" s="7">
        <v>27050</v>
      </c>
      <c r="F965" s="7">
        <v>20600</v>
      </c>
      <c r="G965" s="10"/>
    </row>
    <row r="966" spans="1:7" ht="20.25">
      <c r="A966" s="3">
        <v>5</v>
      </c>
      <c r="B966" s="4" t="s">
        <v>19</v>
      </c>
      <c r="C966" s="7">
        <v>429000</v>
      </c>
      <c r="D966" s="7">
        <v>10440</v>
      </c>
      <c r="E966" s="7">
        <v>194940</v>
      </c>
      <c r="F966" s="7">
        <v>223620</v>
      </c>
      <c r="G966" s="10"/>
    </row>
    <row r="967" spans="1:7" ht="20.25">
      <c r="A967" s="3">
        <v>6</v>
      </c>
      <c r="B967" s="4" t="s">
        <v>20</v>
      </c>
      <c r="C967" s="7">
        <v>256700</v>
      </c>
      <c r="D967" s="8" t="s">
        <v>62</v>
      </c>
      <c r="E967" s="7">
        <v>116000</v>
      </c>
      <c r="F967" s="7">
        <v>140700</v>
      </c>
      <c r="G967" s="10"/>
    </row>
    <row r="968" spans="1:7" ht="20.25">
      <c r="A968" s="3">
        <v>7</v>
      </c>
      <c r="B968" s="4" t="s">
        <v>21</v>
      </c>
      <c r="C968" s="7">
        <v>77610</v>
      </c>
      <c r="D968" s="7">
        <v>44380</v>
      </c>
      <c r="E968" s="7">
        <v>6420</v>
      </c>
      <c r="F968" s="7">
        <v>26810</v>
      </c>
      <c r="G968" s="10"/>
    </row>
    <row r="969" spans="1:7" ht="20.25">
      <c r="A969" s="3">
        <v>8</v>
      </c>
      <c r="B969" s="4" t="s">
        <v>22</v>
      </c>
      <c r="C969" s="7">
        <v>262600</v>
      </c>
      <c r="D969" s="8">
        <v>4000</v>
      </c>
      <c r="E969" s="7">
        <v>169600</v>
      </c>
      <c r="F969" s="7">
        <v>89000</v>
      </c>
      <c r="G969" s="10"/>
    </row>
    <row r="970" spans="1:7" ht="20.25">
      <c r="A970" s="3">
        <v>9</v>
      </c>
      <c r="B970" s="4" t="s">
        <v>23</v>
      </c>
      <c r="C970" s="8">
        <v>20320</v>
      </c>
      <c r="D970" s="8" t="s">
        <v>62</v>
      </c>
      <c r="E970" s="8" t="s">
        <v>62</v>
      </c>
      <c r="F970" s="8">
        <v>20320</v>
      </c>
      <c r="G970" s="10"/>
    </row>
    <row r="971" spans="1:6" ht="20.25">
      <c r="A971" s="3">
        <v>10</v>
      </c>
      <c r="B971" s="4" t="s">
        <v>24</v>
      </c>
      <c r="C971" s="8" t="s">
        <v>62</v>
      </c>
      <c r="D971" s="8" t="s">
        <v>62</v>
      </c>
      <c r="E971" s="8" t="s">
        <v>62</v>
      </c>
      <c r="F971" s="8" t="s">
        <v>62</v>
      </c>
    </row>
    <row r="972" spans="1:6" ht="20.25">
      <c r="A972" s="5">
        <v>11</v>
      </c>
      <c r="B972" s="6" t="s">
        <v>61</v>
      </c>
      <c r="C972" s="8" t="s">
        <v>62</v>
      </c>
      <c r="D972" s="8" t="s">
        <v>62</v>
      </c>
      <c r="E972" s="8" t="s">
        <v>62</v>
      </c>
      <c r="F972" s="8" t="s">
        <v>62</v>
      </c>
    </row>
    <row r="973" spans="1:6" ht="20.25">
      <c r="A973" s="44" t="s">
        <v>2</v>
      </c>
      <c r="B973" s="45"/>
      <c r="C973" s="13">
        <f>SUM(C962:C972)</f>
        <v>3415375</v>
      </c>
      <c r="D973" s="13">
        <f>SUM(D962:D972)</f>
        <v>874285</v>
      </c>
      <c r="E973" s="13">
        <f>SUM(E962:E972)</f>
        <v>1249975</v>
      </c>
      <c r="F973" s="13">
        <f>SUM(F962:F972)</f>
        <v>1291115</v>
      </c>
    </row>
    <row r="975" ht="20.25">
      <c r="B975" s="1" t="s">
        <v>38</v>
      </c>
    </row>
    <row r="980" spans="2:5" ht="20.25">
      <c r="B980" s="1" t="s">
        <v>191</v>
      </c>
      <c r="C980" s="1"/>
      <c r="D980" s="1" t="s">
        <v>47</v>
      </c>
      <c r="E980" s="1"/>
    </row>
    <row r="981" spans="1:6" ht="20.25">
      <c r="A981" t="s">
        <v>26</v>
      </c>
      <c r="B981" s="1" t="s">
        <v>34</v>
      </c>
      <c r="C981" s="1"/>
      <c r="D981" s="46" t="s">
        <v>168</v>
      </c>
      <c r="E981" s="46"/>
      <c r="F981" s="46"/>
    </row>
    <row r="982" spans="2:6" ht="20.25">
      <c r="B982" s="47" t="s">
        <v>35</v>
      </c>
      <c r="C982" s="47"/>
      <c r="D982" s="46" t="s">
        <v>147</v>
      </c>
      <c r="E982" s="46"/>
      <c r="F982" s="46"/>
    </row>
    <row r="988" spans="1:6" ht="20.25">
      <c r="A988" s="46" t="s">
        <v>27</v>
      </c>
      <c r="B988" s="46"/>
      <c r="C988" s="46"/>
      <c r="D988" s="46"/>
      <c r="E988" s="46"/>
      <c r="F988" s="46"/>
    </row>
    <row r="989" spans="1:6" ht="20.25">
      <c r="A989" s="46" t="s">
        <v>31</v>
      </c>
      <c r="B989" s="46"/>
      <c r="C989" s="46"/>
      <c r="D989" s="46"/>
      <c r="E989" s="46"/>
      <c r="F989" s="46"/>
    </row>
    <row r="990" spans="1:6" ht="20.25">
      <c r="A990" s="46" t="s">
        <v>188</v>
      </c>
      <c r="B990" s="46"/>
      <c r="C990" s="46"/>
      <c r="D990" s="46"/>
      <c r="E990" s="46"/>
      <c r="F990" s="46"/>
    </row>
    <row r="991" spans="1:6" ht="20.25">
      <c r="A991" s="46" t="s">
        <v>190</v>
      </c>
      <c r="B991" s="46"/>
      <c r="C991" s="46"/>
      <c r="D991" s="46"/>
      <c r="E991" s="46"/>
      <c r="F991" s="46"/>
    </row>
    <row r="993" spans="1:6" ht="20.25">
      <c r="A993" s="48" t="s">
        <v>0</v>
      </c>
      <c r="B993" s="48" t="s">
        <v>25</v>
      </c>
      <c r="C993" s="50" t="s">
        <v>1</v>
      </c>
      <c r="D993" s="51"/>
      <c r="E993" s="51"/>
      <c r="F993" s="52"/>
    </row>
    <row r="994" spans="1:6" ht="20.25">
      <c r="A994" s="49"/>
      <c r="B994" s="49"/>
      <c r="C994" s="2" t="s">
        <v>2</v>
      </c>
      <c r="D994" s="2" t="s">
        <v>63</v>
      </c>
      <c r="E994" s="2" t="s">
        <v>64</v>
      </c>
      <c r="F994" s="2" t="s">
        <v>65</v>
      </c>
    </row>
    <row r="995" spans="1:7" ht="20.25">
      <c r="A995" s="3">
        <v>1</v>
      </c>
      <c r="B995" s="4" t="s">
        <v>14</v>
      </c>
      <c r="C995" s="7">
        <v>120770</v>
      </c>
      <c r="D995" s="7">
        <v>19170</v>
      </c>
      <c r="E995" s="7">
        <v>81200</v>
      </c>
      <c r="F995" s="7">
        <v>20400</v>
      </c>
      <c r="G995" s="10"/>
    </row>
    <row r="996" spans="1:7" ht="20.25">
      <c r="A996" s="3">
        <v>2</v>
      </c>
      <c r="B996" s="4" t="s">
        <v>96</v>
      </c>
      <c r="C996" s="7">
        <v>729180</v>
      </c>
      <c r="D996" s="7">
        <v>243060</v>
      </c>
      <c r="E996" s="7">
        <v>243060</v>
      </c>
      <c r="F996" s="7">
        <v>243060</v>
      </c>
      <c r="G996" s="10"/>
    </row>
    <row r="997" spans="1:7" ht="20.25">
      <c r="A997" s="3">
        <v>3</v>
      </c>
      <c r="B997" s="4" t="s">
        <v>97</v>
      </c>
      <c r="C997" s="8">
        <v>1286539</v>
      </c>
      <c r="D997" s="8">
        <v>419105</v>
      </c>
      <c r="E997" s="8">
        <v>422069</v>
      </c>
      <c r="F997" s="8">
        <v>445365</v>
      </c>
      <c r="G997" s="10"/>
    </row>
    <row r="998" spans="1:7" ht="20.25">
      <c r="A998" s="3">
        <v>4</v>
      </c>
      <c r="B998" s="4" t="s">
        <v>18</v>
      </c>
      <c r="C998" s="7">
        <v>42900</v>
      </c>
      <c r="D998" s="7">
        <v>15100</v>
      </c>
      <c r="E998" s="7">
        <v>13900</v>
      </c>
      <c r="F998" s="7">
        <v>13900</v>
      </c>
      <c r="G998" s="10"/>
    </row>
    <row r="999" spans="1:7" ht="20.25">
      <c r="A999" s="3">
        <v>5</v>
      </c>
      <c r="B999" s="4" t="s">
        <v>19</v>
      </c>
      <c r="C999" s="7">
        <v>579160</v>
      </c>
      <c r="D999" s="7">
        <v>109510</v>
      </c>
      <c r="E999" s="7">
        <v>77660</v>
      </c>
      <c r="F999" s="7">
        <v>390990</v>
      </c>
      <c r="G999" s="10"/>
    </row>
    <row r="1000" spans="1:7" ht="20.25">
      <c r="A1000" s="3">
        <v>6</v>
      </c>
      <c r="B1000" s="4" t="s">
        <v>20</v>
      </c>
      <c r="C1000" s="7">
        <v>273150</v>
      </c>
      <c r="D1000" s="7">
        <v>66200</v>
      </c>
      <c r="E1000" s="7">
        <v>44760</v>
      </c>
      <c r="F1000" s="7">
        <v>162190</v>
      </c>
      <c r="G1000" s="10"/>
    </row>
    <row r="1001" spans="1:7" ht="20.25">
      <c r="A1001" s="3">
        <v>7</v>
      </c>
      <c r="B1001" s="4" t="s">
        <v>21</v>
      </c>
      <c r="C1001" s="7">
        <v>83170</v>
      </c>
      <c r="D1001" s="7">
        <v>16650</v>
      </c>
      <c r="E1001" s="7">
        <v>18445</v>
      </c>
      <c r="F1001" s="7">
        <v>48075</v>
      </c>
      <c r="G1001" s="10"/>
    </row>
    <row r="1002" spans="1:7" ht="20.25">
      <c r="A1002" s="3">
        <v>8</v>
      </c>
      <c r="B1002" s="4" t="s">
        <v>22</v>
      </c>
      <c r="C1002" s="7">
        <v>260900</v>
      </c>
      <c r="D1002" s="8">
        <v>254400</v>
      </c>
      <c r="E1002" s="8">
        <v>6500</v>
      </c>
      <c r="F1002" s="8" t="s">
        <v>62</v>
      </c>
      <c r="G1002" s="10"/>
    </row>
    <row r="1003" spans="1:7" ht="20.25">
      <c r="A1003" s="3">
        <v>9</v>
      </c>
      <c r="B1003" s="4" t="s">
        <v>23</v>
      </c>
      <c r="C1003" s="8">
        <v>37560</v>
      </c>
      <c r="D1003" s="8" t="s">
        <v>62</v>
      </c>
      <c r="E1003" s="8">
        <v>24060</v>
      </c>
      <c r="F1003" s="8">
        <v>13500</v>
      </c>
      <c r="G1003" s="10"/>
    </row>
    <row r="1004" spans="1:7" ht="20.25">
      <c r="A1004" s="3">
        <v>10</v>
      </c>
      <c r="B1004" s="4" t="s">
        <v>24</v>
      </c>
      <c r="C1004" s="8">
        <v>33425</v>
      </c>
      <c r="D1004" s="8" t="s">
        <v>62</v>
      </c>
      <c r="E1004" s="8" t="s">
        <v>62</v>
      </c>
      <c r="F1004" s="8">
        <v>33425</v>
      </c>
      <c r="G1004" s="10"/>
    </row>
    <row r="1005" spans="1:6" ht="20.25">
      <c r="A1005" s="5">
        <v>11</v>
      </c>
      <c r="B1005" s="6" t="s">
        <v>61</v>
      </c>
      <c r="C1005" s="8" t="s">
        <v>62</v>
      </c>
      <c r="D1005" s="8" t="s">
        <v>62</v>
      </c>
      <c r="E1005" s="8" t="s">
        <v>62</v>
      </c>
      <c r="F1005" s="8" t="s">
        <v>62</v>
      </c>
    </row>
    <row r="1006" spans="1:6" ht="20.25">
      <c r="A1006" s="44" t="s">
        <v>2</v>
      </c>
      <c r="B1006" s="45"/>
      <c r="C1006" s="20">
        <f>SUM(C995:C1005)</f>
        <v>3446754</v>
      </c>
      <c r="D1006" s="20">
        <f>SUM(D995:D1005)</f>
        <v>1143195</v>
      </c>
      <c r="E1006" s="20">
        <f>SUM(E995:E1005)</f>
        <v>931654</v>
      </c>
      <c r="F1006" s="20">
        <f>SUM(F995:F1005)</f>
        <v>1370905</v>
      </c>
    </row>
    <row r="1008" ht="20.25">
      <c r="B1008" s="1" t="s">
        <v>38</v>
      </c>
    </row>
    <row r="1013" spans="2:5" ht="20.25">
      <c r="B1013" s="1" t="s">
        <v>200</v>
      </c>
      <c r="C1013" s="1"/>
      <c r="D1013" s="1" t="s">
        <v>47</v>
      </c>
      <c r="E1013" s="1"/>
    </row>
    <row r="1014" spans="1:6" ht="20.25">
      <c r="A1014" t="s">
        <v>26</v>
      </c>
      <c r="B1014" s="1" t="s">
        <v>34</v>
      </c>
      <c r="C1014" s="1"/>
      <c r="D1014" s="46" t="s">
        <v>155</v>
      </c>
      <c r="E1014" s="46"/>
      <c r="F1014" s="46"/>
    </row>
    <row r="1015" spans="2:6" ht="20.25">
      <c r="B1015" s="47" t="s">
        <v>35</v>
      </c>
      <c r="C1015" s="47"/>
      <c r="D1015" s="46" t="s">
        <v>138</v>
      </c>
      <c r="E1015" s="46"/>
      <c r="F1015" s="46"/>
    </row>
    <row r="1023" spans="1:6" ht="20.25">
      <c r="A1023" s="46" t="s">
        <v>27</v>
      </c>
      <c r="B1023" s="46"/>
      <c r="C1023" s="46"/>
      <c r="D1023" s="46"/>
      <c r="E1023" s="46"/>
      <c r="F1023" s="46"/>
    </row>
    <row r="1024" spans="1:6" ht="20.25">
      <c r="A1024" s="46" t="s">
        <v>31</v>
      </c>
      <c r="B1024" s="46"/>
      <c r="C1024" s="46"/>
      <c r="D1024" s="46"/>
      <c r="E1024" s="46"/>
      <c r="F1024" s="46"/>
    </row>
    <row r="1025" spans="1:6" ht="20.25">
      <c r="A1025" s="46" t="s">
        <v>188</v>
      </c>
      <c r="B1025" s="46"/>
      <c r="C1025" s="46"/>
      <c r="D1025" s="46"/>
      <c r="E1025" s="46"/>
      <c r="F1025" s="46"/>
    </row>
    <row r="1026" spans="1:6" ht="20.25">
      <c r="A1026" s="46" t="s">
        <v>201</v>
      </c>
      <c r="B1026" s="46"/>
      <c r="C1026" s="46"/>
      <c r="D1026" s="46"/>
      <c r="E1026" s="46"/>
      <c r="F1026" s="46"/>
    </row>
    <row r="1028" spans="1:6" ht="20.25">
      <c r="A1028" s="48" t="s">
        <v>0</v>
      </c>
      <c r="B1028" s="48" t="s">
        <v>25</v>
      </c>
      <c r="C1028" s="50" t="s">
        <v>1</v>
      </c>
      <c r="D1028" s="51"/>
      <c r="E1028" s="51"/>
      <c r="F1028" s="52"/>
    </row>
    <row r="1029" spans="1:6" ht="20.25">
      <c r="A1029" s="49"/>
      <c r="B1029" s="49"/>
      <c r="C1029" s="2" t="s">
        <v>2</v>
      </c>
      <c r="D1029" s="2" t="s">
        <v>67</v>
      </c>
      <c r="E1029" s="2" t="s">
        <v>68</v>
      </c>
      <c r="F1029" s="2" t="s">
        <v>69</v>
      </c>
    </row>
    <row r="1030" spans="1:6" ht="20.25">
      <c r="A1030" s="3">
        <v>1</v>
      </c>
      <c r="B1030" s="4" t="s">
        <v>14</v>
      </c>
      <c r="C1030" s="7">
        <v>84830</v>
      </c>
      <c r="D1030" s="7">
        <v>34380</v>
      </c>
      <c r="E1030" s="7">
        <v>31070</v>
      </c>
      <c r="F1030" s="7">
        <v>19380</v>
      </c>
    </row>
    <row r="1031" spans="1:7" ht="20.25">
      <c r="A1031" s="3">
        <v>2</v>
      </c>
      <c r="B1031" s="4" t="s">
        <v>96</v>
      </c>
      <c r="C1031" s="7">
        <v>729180</v>
      </c>
      <c r="D1031" s="7">
        <v>243060</v>
      </c>
      <c r="E1031" s="7">
        <v>243060</v>
      </c>
      <c r="F1031" s="7">
        <v>243060</v>
      </c>
      <c r="G1031" s="10"/>
    </row>
    <row r="1032" spans="1:7" ht="20.25">
      <c r="A1032" s="3">
        <v>3</v>
      </c>
      <c r="B1032" s="4" t="s">
        <v>97</v>
      </c>
      <c r="C1032" s="8">
        <v>1298994</v>
      </c>
      <c r="D1032" s="7">
        <f>สำนักปลัดฯ!D1033+ส่วนการคลัง!D1031+ส่วนโยธา!D1032+ส่วนการศึกษา!D1034</f>
        <v>433930</v>
      </c>
      <c r="E1032" s="7">
        <f>สำนักปลัดฯ!E1033+ส่วนการคลัง!E1031+ส่วนโยธา!E1032+ส่วนการศึกษา!E1034</f>
        <v>455894</v>
      </c>
      <c r="F1032" s="7">
        <f>สำนักปลัดฯ!F1033+ส่วนการคลัง!F1031+ส่วนโยธา!F1032+ส่วนการศึกษา!F1034</f>
        <v>452940</v>
      </c>
      <c r="G1032" s="10"/>
    </row>
    <row r="1033" spans="1:7" ht="20.25">
      <c r="A1033" s="3">
        <v>4</v>
      </c>
      <c r="B1033" s="4" t="s">
        <v>18</v>
      </c>
      <c r="C1033" s="7">
        <v>63000</v>
      </c>
      <c r="D1033" s="7">
        <f>สำนักปลัดฯ!D1034+ส่วนการคลัง!D1032+ส่วนโยธา!D1033+ส่วนการศึกษา!D1035</f>
        <v>16200</v>
      </c>
      <c r="E1033" s="7">
        <f>สำนักปลัดฯ!E1034+ส่วนการคลัง!E1032+ส่วนโยธา!E1033+ส่วนการศึกษา!E1035</f>
        <v>23330</v>
      </c>
      <c r="F1033" s="7">
        <f>สำนักปลัดฯ!F1034+ส่วนการคลัง!F1032+ส่วนโยธา!F1033+ส่วนการศึกษา!F1035</f>
        <v>27250</v>
      </c>
      <c r="G1033" s="10"/>
    </row>
    <row r="1034" spans="1:7" ht="20.25">
      <c r="A1034" s="3">
        <v>5</v>
      </c>
      <c r="B1034" s="4" t="s">
        <v>19</v>
      </c>
      <c r="C1034" s="7">
        <v>623621</v>
      </c>
      <c r="D1034" s="7">
        <f>สำนักปลัดฯ!D1035+ส่วนการคลัง!D1033+ส่วนโยธา!D1034+ส่วนการศึกษา!D1036</f>
        <v>112321</v>
      </c>
      <c r="E1034" s="7">
        <f>สำนักปลัดฯ!E1035+ส่วนการคลัง!E1033+ส่วนโยธา!E1034+ส่วนการศึกษา!E1036</f>
        <v>94090</v>
      </c>
      <c r="F1034" s="7">
        <f>สำนักปลัดฯ!F1035+ส่วนการคลัง!F1033+ส่วนโยธา!F1034+ส่วนการศึกษา!F1036</f>
        <v>368200</v>
      </c>
      <c r="G1034" s="10"/>
    </row>
    <row r="1035" spans="1:7" ht="20.25">
      <c r="A1035" s="3">
        <v>6</v>
      </c>
      <c r="B1035" s="4" t="s">
        <v>20</v>
      </c>
      <c r="C1035" s="7">
        <v>188201</v>
      </c>
      <c r="D1035" s="7">
        <f>สำนักปลัดฯ!D1036+ส่วนการคลัง!D1034+ส่วนโยธา!D1035+ส่วนการศึกษา!D1037</f>
        <v>101071</v>
      </c>
      <c r="E1035" s="7">
        <f>สำนักปลัดฯ!E1036+ส่วนการคลัง!E1034+ส่วนโยธา!E1035+ส่วนการศึกษา!E1037</f>
        <v>97485</v>
      </c>
      <c r="F1035" s="7">
        <f>สำนักปลัดฯ!F1036+ส่วนการคลัง!F1034+ส่วนโยธา!F1035+ส่วนการศึกษา!F1037</f>
        <v>113070</v>
      </c>
      <c r="G1035" s="10"/>
    </row>
    <row r="1036" spans="1:7" ht="20.25">
      <c r="A1036" s="3">
        <v>7</v>
      </c>
      <c r="B1036" s="4" t="s">
        <v>21</v>
      </c>
      <c r="C1036" s="7">
        <v>57492</v>
      </c>
      <c r="D1036" s="7">
        <f>สำนักปลัดฯ!D1037+ส่วนการศึกษา!D1038</f>
        <v>18520</v>
      </c>
      <c r="E1036" s="7">
        <f>สำนักปลัดฯ!E1037+ส่วนการศึกษา!E1038</f>
        <v>19830</v>
      </c>
      <c r="F1036" s="7">
        <f>สำนักปลัดฯ!F1037+ส่วนการศึกษา!F1038</f>
        <v>19812</v>
      </c>
      <c r="G1036" s="10"/>
    </row>
    <row r="1037" spans="1:7" ht="20.25">
      <c r="A1037" s="3">
        <v>8</v>
      </c>
      <c r="B1037" s="4" t="s">
        <v>22</v>
      </c>
      <c r="C1037" s="7">
        <v>100000</v>
      </c>
      <c r="D1037" s="7">
        <v>10000</v>
      </c>
      <c r="E1037" s="8">
        <v>0</v>
      </c>
      <c r="F1037" s="8">
        <v>90000</v>
      </c>
      <c r="G1037" s="10"/>
    </row>
    <row r="1038" spans="1:6" ht="20.25">
      <c r="A1038" s="3">
        <v>9</v>
      </c>
      <c r="B1038" s="4" t="s">
        <v>23</v>
      </c>
      <c r="C1038" s="8">
        <v>6900</v>
      </c>
      <c r="D1038" s="8">
        <v>0</v>
      </c>
      <c r="E1038" s="8">
        <v>0</v>
      </c>
      <c r="F1038" s="8">
        <v>6900</v>
      </c>
    </row>
    <row r="1039" spans="1:7" ht="20.25">
      <c r="A1039" s="3">
        <v>10</v>
      </c>
      <c r="B1039" s="4" t="s">
        <v>24</v>
      </c>
      <c r="C1039" s="8">
        <v>506200</v>
      </c>
      <c r="D1039" s="8">
        <v>239000</v>
      </c>
      <c r="E1039" s="8">
        <v>17700</v>
      </c>
      <c r="F1039" s="8">
        <v>249500</v>
      </c>
      <c r="G1039" s="10"/>
    </row>
    <row r="1040" spans="1:6" ht="20.25">
      <c r="A1040" s="5">
        <v>11</v>
      </c>
      <c r="B1040" s="6" t="s">
        <v>61</v>
      </c>
      <c r="C1040" s="8"/>
      <c r="D1040" s="8"/>
      <c r="E1040" s="8">
        <v>0</v>
      </c>
      <c r="F1040" s="8" t="s">
        <v>62</v>
      </c>
    </row>
    <row r="1041" spans="1:7" ht="20.25">
      <c r="A1041" s="44" t="s">
        <v>2</v>
      </c>
      <c r="B1041" s="45"/>
      <c r="C1041" s="13">
        <f>SUM(C1030:C1040)</f>
        <v>3658418</v>
      </c>
      <c r="D1041" s="13">
        <f>SUM(D1030:D1040)</f>
        <v>1208482</v>
      </c>
      <c r="E1041" s="13">
        <f>SUM(E1030:E1040)</f>
        <v>982459</v>
      </c>
      <c r="F1041" s="13">
        <f>SUM(F1030:F1040)</f>
        <v>1590112</v>
      </c>
      <c r="G1041" s="10"/>
    </row>
    <row r="1043" ht="20.25">
      <c r="B1043" s="1" t="s">
        <v>38</v>
      </c>
    </row>
    <row r="1048" spans="2:5" ht="20.25">
      <c r="B1048" s="1" t="s">
        <v>33</v>
      </c>
      <c r="C1048" s="1"/>
      <c r="D1048" s="1" t="s">
        <v>47</v>
      </c>
      <c r="E1048" s="1"/>
    </row>
    <row r="1049" spans="1:6" ht="20.25">
      <c r="A1049" t="s">
        <v>26</v>
      </c>
      <c r="B1049" s="1" t="s">
        <v>34</v>
      </c>
      <c r="C1049" s="1"/>
      <c r="D1049" s="46" t="s">
        <v>168</v>
      </c>
      <c r="E1049" s="46"/>
      <c r="F1049" s="46"/>
    </row>
    <row r="1050" spans="2:6" ht="20.25">
      <c r="B1050" s="47" t="s">
        <v>35</v>
      </c>
      <c r="C1050" s="47"/>
      <c r="D1050" s="46" t="s">
        <v>138</v>
      </c>
      <c r="E1050" s="46"/>
      <c r="F1050" s="46"/>
    </row>
    <row r="1057" spans="1:6" ht="20.25">
      <c r="A1057" s="46" t="s">
        <v>27</v>
      </c>
      <c r="B1057" s="46"/>
      <c r="C1057" s="46"/>
      <c r="D1057" s="46"/>
      <c r="E1057" s="46"/>
      <c r="F1057" s="46"/>
    </row>
    <row r="1058" spans="1:6" ht="20.25">
      <c r="A1058" s="46" t="s">
        <v>31</v>
      </c>
      <c r="B1058" s="46"/>
      <c r="C1058" s="46"/>
      <c r="D1058" s="46"/>
      <c r="E1058" s="46"/>
      <c r="F1058" s="46"/>
    </row>
    <row r="1059" spans="1:6" ht="20.25">
      <c r="A1059" s="46" t="s">
        <v>188</v>
      </c>
      <c r="B1059" s="46"/>
      <c r="C1059" s="46"/>
      <c r="D1059" s="46"/>
      <c r="E1059" s="46"/>
      <c r="F1059" s="46"/>
    </row>
    <row r="1060" spans="1:6" ht="20.25">
      <c r="A1060" s="46" t="s">
        <v>207</v>
      </c>
      <c r="B1060" s="46"/>
      <c r="C1060" s="46"/>
      <c r="D1060" s="46"/>
      <c r="E1060" s="46"/>
      <c r="F1060" s="46"/>
    </row>
    <row r="1062" spans="1:6" ht="20.25">
      <c r="A1062" s="48" t="s">
        <v>0</v>
      </c>
      <c r="B1062" s="48" t="s">
        <v>25</v>
      </c>
      <c r="C1062" s="50" t="s">
        <v>1</v>
      </c>
      <c r="D1062" s="51"/>
      <c r="E1062" s="51"/>
      <c r="F1062" s="52"/>
    </row>
    <row r="1063" spans="1:6" ht="20.25">
      <c r="A1063" s="49"/>
      <c r="B1063" s="49"/>
      <c r="C1063" s="2" t="s">
        <v>2</v>
      </c>
      <c r="D1063" s="2" t="s">
        <v>70</v>
      </c>
      <c r="E1063" s="2" t="s">
        <v>71</v>
      </c>
      <c r="F1063" s="2" t="s">
        <v>72</v>
      </c>
    </row>
    <row r="1064" spans="1:7" ht="20.25">
      <c r="A1064" s="3">
        <v>1</v>
      </c>
      <c r="B1064" s="4" t="s">
        <v>14</v>
      </c>
      <c r="C1064" s="7">
        <v>91143</v>
      </c>
      <c r="D1064" s="7">
        <v>19381</v>
      </c>
      <c r="E1064" s="7">
        <v>48981</v>
      </c>
      <c r="F1064" s="7">
        <v>22781</v>
      </c>
      <c r="G1064" s="10"/>
    </row>
    <row r="1065" spans="1:7" ht="20.25">
      <c r="A1065" s="3">
        <v>2</v>
      </c>
      <c r="B1065" s="4" t="s">
        <v>96</v>
      </c>
      <c r="C1065" s="7">
        <v>729180</v>
      </c>
      <c r="D1065" s="7">
        <v>243060</v>
      </c>
      <c r="E1065" s="7">
        <v>243060</v>
      </c>
      <c r="F1065" s="7">
        <v>243060</v>
      </c>
      <c r="G1065" s="10"/>
    </row>
    <row r="1066" spans="1:7" ht="20.25">
      <c r="A1066" s="3">
        <v>3</v>
      </c>
      <c r="B1066" s="4" t="s">
        <v>97</v>
      </c>
      <c r="C1066" s="8">
        <v>1449125</v>
      </c>
      <c r="D1066" s="8">
        <v>435886</v>
      </c>
      <c r="E1066" s="8">
        <v>521920</v>
      </c>
      <c r="F1066" s="8">
        <v>491319</v>
      </c>
      <c r="G1066" s="10"/>
    </row>
    <row r="1067" spans="1:7" ht="20.25">
      <c r="A1067" s="3">
        <v>4</v>
      </c>
      <c r="B1067" s="4" t="s">
        <v>18</v>
      </c>
      <c r="C1067" s="7">
        <v>470040</v>
      </c>
      <c r="D1067" s="7">
        <v>27040</v>
      </c>
      <c r="E1067" s="7">
        <v>17950</v>
      </c>
      <c r="F1067" s="7">
        <v>425050</v>
      </c>
      <c r="G1067" s="10"/>
    </row>
    <row r="1068" spans="1:7" ht="20.25">
      <c r="A1068" s="3">
        <v>5</v>
      </c>
      <c r="B1068" s="4" t="s">
        <v>19</v>
      </c>
      <c r="C1068" s="7">
        <v>625330</v>
      </c>
      <c r="D1068" s="7">
        <v>95740</v>
      </c>
      <c r="E1068" s="7">
        <v>136175</v>
      </c>
      <c r="F1068" s="7">
        <v>393415</v>
      </c>
      <c r="G1068" s="10"/>
    </row>
    <row r="1069" spans="1:7" ht="20.25">
      <c r="A1069" s="3">
        <v>6</v>
      </c>
      <c r="B1069" s="4" t="s">
        <v>20</v>
      </c>
      <c r="C1069" s="7">
        <v>722310</v>
      </c>
      <c r="D1069" s="7">
        <v>250200</v>
      </c>
      <c r="E1069" s="7">
        <v>243000</v>
      </c>
      <c r="F1069" s="7">
        <v>229110</v>
      </c>
      <c r="G1069" s="10"/>
    </row>
    <row r="1070" spans="1:7" ht="20.25">
      <c r="A1070" s="3">
        <v>7</v>
      </c>
      <c r="B1070" s="4" t="s">
        <v>21</v>
      </c>
      <c r="C1070" s="7">
        <v>79602</v>
      </c>
      <c r="D1070" s="7">
        <v>15930</v>
      </c>
      <c r="E1070" s="7">
        <v>28930</v>
      </c>
      <c r="F1070" s="7">
        <v>34742</v>
      </c>
      <c r="G1070" s="10"/>
    </row>
    <row r="1071" spans="1:7" ht="20.25">
      <c r="A1071" s="3">
        <v>8</v>
      </c>
      <c r="B1071" s="4" t="s">
        <v>22</v>
      </c>
      <c r="C1071" s="7">
        <v>505500</v>
      </c>
      <c r="D1071" s="8">
        <v>186000</v>
      </c>
      <c r="E1071" s="8">
        <v>199500</v>
      </c>
      <c r="F1071" s="8">
        <v>120000</v>
      </c>
      <c r="G1071" s="10"/>
    </row>
    <row r="1072" spans="1:7" ht="20.25">
      <c r="A1072" s="3">
        <v>9</v>
      </c>
      <c r="B1072" s="4" t="s">
        <v>23</v>
      </c>
      <c r="C1072" s="8">
        <v>234140</v>
      </c>
      <c r="D1072" s="8">
        <v>61080</v>
      </c>
      <c r="E1072" s="8">
        <v>86000</v>
      </c>
      <c r="F1072" s="40">
        <v>87060</v>
      </c>
      <c r="G1072" s="10"/>
    </row>
    <row r="1073" spans="1:7" ht="20.25">
      <c r="A1073" s="3">
        <v>10</v>
      </c>
      <c r="B1073" s="4" t="s">
        <v>24</v>
      </c>
      <c r="C1073" s="8">
        <v>2116400</v>
      </c>
      <c r="D1073" s="8">
        <v>497900</v>
      </c>
      <c r="E1073" s="8">
        <v>249500</v>
      </c>
      <c r="F1073" s="8">
        <v>1369000</v>
      </c>
      <c r="G1073" s="10"/>
    </row>
    <row r="1074" spans="1:7" ht="20.25">
      <c r="A1074" s="5">
        <v>11</v>
      </c>
      <c r="B1074" s="6" t="s">
        <v>61</v>
      </c>
      <c r="C1074" s="8">
        <v>11000</v>
      </c>
      <c r="D1074" s="8" t="s">
        <v>62</v>
      </c>
      <c r="E1074" s="8" t="s">
        <v>62</v>
      </c>
      <c r="F1074" s="8">
        <v>11000</v>
      </c>
      <c r="G1074" s="10"/>
    </row>
    <row r="1075" spans="1:6" ht="20.25">
      <c r="A1075" s="44" t="s">
        <v>2</v>
      </c>
      <c r="B1075" s="45"/>
      <c r="C1075" s="13">
        <f>SUM(C1064:C1074)</f>
        <v>7033770</v>
      </c>
      <c r="D1075" s="13">
        <f>SUM(D1064:D1074)</f>
        <v>1832217</v>
      </c>
      <c r="E1075" s="13">
        <f>SUM(E1064:E1074)</f>
        <v>1775016</v>
      </c>
      <c r="F1075" s="13">
        <f>SUM(F1064:F1074)</f>
        <v>3426537</v>
      </c>
    </row>
    <row r="1077" ht="20.25">
      <c r="B1077" s="1" t="s">
        <v>38</v>
      </c>
    </row>
    <row r="1082" spans="2:5" ht="20.25">
      <c r="B1082" s="1" t="s">
        <v>33</v>
      </c>
      <c r="C1082" s="1"/>
      <c r="D1082" s="1" t="s">
        <v>47</v>
      </c>
      <c r="E1082" s="1"/>
    </row>
    <row r="1083" spans="1:6" ht="20.25">
      <c r="A1083" t="s">
        <v>26</v>
      </c>
      <c r="B1083" s="1" t="s">
        <v>34</v>
      </c>
      <c r="C1083" s="1"/>
      <c r="D1083" s="46" t="s">
        <v>160</v>
      </c>
      <c r="E1083" s="46"/>
      <c r="F1083" s="46"/>
    </row>
    <row r="1084" spans="2:6" ht="20.25">
      <c r="B1084" s="47" t="s">
        <v>35</v>
      </c>
      <c r="C1084" s="47"/>
      <c r="D1084" s="46" t="s">
        <v>138</v>
      </c>
      <c r="E1084" s="46"/>
      <c r="F1084" s="46"/>
    </row>
    <row r="1090" spans="1:6" ht="20.25">
      <c r="A1090" s="46" t="s">
        <v>27</v>
      </c>
      <c r="B1090" s="46"/>
      <c r="C1090" s="46"/>
      <c r="D1090" s="46"/>
      <c r="E1090" s="46"/>
      <c r="F1090" s="46"/>
    </row>
    <row r="1091" spans="1:6" ht="20.25">
      <c r="A1091" s="46" t="s">
        <v>31</v>
      </c>
      <c r="B1091" s="46"/>
      <c r="C1091" s="46"/>
      <c r="D1091" s="46"/>
      <c r="E1091" s="46"/>
      <c r="F1091" s="46"/>
    </row>
    <row r="1092" spans="1:6" ht="20.25">
      <c r="A1092" s="46" t="s">
        <v>211</v>
      </c>
      <c r="B1092" s="46"/>
      <c r="C1092" s="46"/>
      <c r="D1092" s="46"/>
      <c r="E1092" s="46"/>
      <c r="F1092" s="46"/>
    </row>
    <row r="1093" spans="1:6" ht="20.25">
      <c r="A1093" s="46" t="s">
        <v>212</v>
      </c>
      <c r="B1093" s="46"/>
      <c r="C1093" s="46"/>
      <c r="D1093" s="46"/>
      <c r="E1093" s="46"/>
      <c r="F1093" s="46"/>
    </row>
    <row r="1095" spans="1:6" ht="20.25">
      <c r="A1095" s="48" t="s">
        <v>0</v>
      </c>
      <c r="B1095" s="48" t="s">
        <v>25</v>
      </c>
      <c r="C1095" s="50" t="s">
        <v>1</v>
      </c>
      <c r="D1095" s="51"/>
      <c r="E1095" s="51"/>
      <c r="F1095" s="52"/>
    </row>
    <row r="1096" spans="1:6" ht="20.25">
      <c r="A1096" s="49"/>
      <c r="B1096" s="49"/>
      <c r="C1096" s="2" t="s">
        <v>2</v>
      </c>
      <c r="D1096" s="2" t="s">
        <v>28</v>
      </c>
      <c r="E1096" s="2" t="s">
        <v>29</v>
      </c>
      <c r="F1096" s="2" t="s">
        <v>30</v>
      </c>
    </row>
    <row r="1097" spans="1:6" ht="20.25">
      <c r="A1097" s="3">
        <v>1</v>
      </c>
      <c r="B1097" s="4" t="s">
        <v>14</v>
      </c>
      <c r="C1097" s="7">
        <v>322460</v>
      </c>
      <c r="D1097" s="7">
        <v>197900</v>
      </c>
      <c r="E1097" s="7">
        <v>25200</v>
      </c>
      <c r="F1097" s="7">
        <v>99360</v>
      </c>
    </row>
    <row r="1098" spans="1:6" ht="20.25">
      <c r="A1098" s="3">
        <v>2</v>
      </c>
      <c r="B1098" s="4" t="s">
        <v>96</v>
      </c>
      <c r="C1098" s="7">
        <v>729180</v>
      </c>
      <c r="D1098" s="8">
        <v>243060</v>
      </c>
      <c r="E1098" s="8">
        <v>243060</v>
      </c>
      <c r="F1098" s="7">
        <v>243060</v>
      </c>
    </row>
    <row r="1099" spans="1:7" ht="20.25">
      <c r="A1099" s="3">
        <v>3</v>
      </c>
      <c r="B1099" s="4" t="s">
        <v>97</v>
      </c>
      <c r="C1099" s="8">
        <v>1460189</v>
      </c>
      <c r="D1099" s="8">
        <v>430220</v>
      </c>
      <c r="E1099" s="8">
        <v>454380</v>
      </c>
      <c r="F1099" s="8">
        <v>575589</v>
      </c>
      <c r="G1099" s="10"/>
    </row>
    <row r="1100" spans="1:7" ht="20.25">
      <c r="A1100" s="3">
        <v>4</v>
      </c>
      <c r="B1100" s="4" t="s">
        <v>18</v>
      </c>
      <c r="C1100" s="7">
        <v>77680</v>
      </c>
      <c r="D1100" s="7">
        <v>17970</v>
      </c>
      <c r="E1100" s="7">
        <v>26840</v>
      </c>
      <c r="F1100" s="7">
        <v>32870</v>
      </c>
      <c r="G1100" s="10"/>
    </row>
    <row r="1101" spans="1:7" ht="20.25">
      <c r="A1101" s="3">
        <v>5</v>
      </c>
      <c r="B1101" s="4" t="s">
        <v>19</v>
      </c>
      <c r="C1101" s="7">
        <v>432005</v>
      </c>
      <c r="D1101" s="7">
        <v>21620</v>
      </c>
      <c r="E1101" s="7">
        <v>161665</v>
      </c>
      <c r="F1101" s="7">
        <v>248720</v>
      </c>
      <c r="G1101" s="10"/>
    </row>
    <row r="1102" spans="1:7" ht="20.25">
      <c r="A1102" s="3">
        <v>6</v>
      </c>
      <c r="B1102" s="4" t="s">
        <v>20</v>
      </c>
      <c r="C1102" s="7">
        <v>147210</v>
      </c>
      <c r="D1102" s="8">
        <v>7150</v>
      </c>
      <c r="E1102" s="7">
        <v>69360</v>
      </c>
      <c r="F1102" s="7">
        <v>70700</v>
      </c>
      <c r="G1102" s="10"/>
    </row>
    <row r="1103" spans="1:7" ht="20.25">
      <c r="A1103" s="3">
        <v>7</v>
      </c>
      <c r="B1103" s="4" t="s">
        <v>21</v>
      </c>
      <c r="C1103" s="7">
        <v>48435</v>
      </c>
      <c r="D1103" s="7">
        <v>895</v>
      </c>
      <c r="E1103" s="7">
        <v>30290</v>
      </c>
      <c r="F1103" s="7">
        <v>17250</v>
      </c>
      <c r="G1103" s="10"/>
    </row>
    <row r="1104" spans="1:7" ht="20.25">
      <c r="A1104" s="3">
        <v>8</v>
      </c>
      <c r="B1104" s="4" t="s">
        <v>22</v>
      </c>
      <c r="C1104" s="7">
        <v>271000</v>
      </c>
      <c r="D1104" s="8">
        <v>34000</v>
      </c>
      <c r="E1104" s="7">
        <v>6000</v>
      </c>
      <c r="F1104" s="7">
        <v>231000</v>
      </c>
      <c r="G1104" s="10"/>
    </row>
    <row r="1105" spans="1:6" ht="20.25">
      <c r="A1105" s="3">
        <v>9</v>
      </c>
      <c r="B1105" s="4" t="s">
        <v>23</v>
      </c>
      <c r="C1105" s="8">
        <v>8250</v>
      </c>
      <c r="D1105" s="8" t="s">
        <v>62</v>
      </c>
      <c r="E1105" s="8" t="s">
        <v>62</v>
      </c>
      <c r="F1105" s="8">
        <v>9250</v>
      </c>
    </row>
    <row r="1106" spans="1:6" ht="20.25">
      <c r="A1106" s="3">
        <v>10</v>
      </c>
      <c r="B1106" s="4" t="s">
        <v>24</v>
      </c>
      <c r="C1106" s="8" t="s">
        <v>62</v>
      </c>
      <c r="D1106" s="8" t="s">
        <v>62</v>
      </c>
      <c r="E1106" s="8" t="s">
        <v>62</v>
      </c>
      <c r="F1106" s="8" t="s">
        <v>62</v>
      </c>
    </row>
    <row r="1107" spans="1:6" ht="20.25">
      <c r="A1107" s="5">
        <v>11</v>
      </c>
      <c r="B1107" s="6" t="s">
        <v>61</v>
      </c>
      <c r="C1107" s="8" t="s">
        <v>62</v>
      </c>
      <c r="D1107" s="8" t="s">
        <v>62</v>
      </c>
      <c r="E1107" s="8" t="s">
        <v>62</v>
      </c>
      <c r="F1107" s="8" t="s">
        <v>62</v>
      </c>
    </row>
    <row r="1108" spans="1:6" ht="20.25">
      <c r="A1108" s="44" t="s">
        <v>2</v>
      </c>
      <c r="B1108" s="45"/>
      <c r="C1108" s="13">
        <f>SUM(C1097:C1107)</f>
        <v>3496409</v>
      </c>
      <c r="D1108" s="13">
        <f>SUM(D1097:D1107)</f>
        <v>952815</v>
      </c>
      <c r="E1108" s="13">
        <f>SUM(E1097:E1107)</f>
        <v>1016795</v>
      </c>
      <c r="F1108" s="13">
        <f>SUM(F1097:F1107)</f>
        <v>1527799</v>
      </c>
    </row>
    <row r="1110" ht="20.25">
      <c r="B1110" s="1" t="s">
        <v>38</v>
      </c>
    </row>
    <row r="1115" spans="2:5" ht="20.25">
      <c r="B1115" s="1" t="s">
        <v>191</v>
      </c>
      <c r="C1115" s="1"/>
      <c r="D1115" s="1" t="s">
        <v>47</v>
      </c>
      <c r="E1115" s="1"/>
    </row>
    <row r="1116" spans="1:6" ht="20.25">
      <c r="A1116" t="s">
        <v>26</v>
      </c>
      <c r="B1116" s="1" t="s">
        <v>34</v>
      </c>
      <c r="C1116" s="1"/>
      <c r="D1116" s="46" t="s">
        <v>168</v>
      </c>
      <c r="E1116" s="46"/>
      <c r="F1116" s="46"/>
    </row>
    <row r="1117" spans="2:6" ht="20.25">
      <c r="B1117" s="47" t="s">
        <v>35</v>
      </c>
      <c r="C1117" s="47"/>
      <c r="D1117" s="46" t="s">
        <v>147</v>
      </c>
      <c r="E1117" s="46"/>
      <c r="F1117" s="46"/>
    </row>
    <row r="1123" spans="1:6" ht="20.25">
      <c r="A1123" s="46" t="s">
        <v>27</v>
      </c>
      <c r="B1123" s="46"/>
      <c r="C1123" s="46"/>
      <c r="D1123" s="46"/>
      <c r="E1123" s="46"/>
      <c r="F1123" s="46"/>
    </row>
    <row r="1124" spans="1:6" ht="20.25">
      <c r="A1124" s="46" t="s">
        <v>31</v>
      </c>
      <c r="B1124" s="46"/>
      <c r="C1124" s="46"/>
      <c r="D1124" s="46"/>
      <c r="E1124" s="46"/>
      <c r="F1124" s="46"/>
    </row>
    <row r="1125" spans="1:6" ht="20.25">
      <c r="A1125" s="46" t="s">
        <v>188</v>
      </c>
      <c r="B1125" s="46"/>
      <c r="C1125" s="46"/>
      <c r="D1125" s="46"/>
      <c r="E1125" s="46"/>
      <c r="F1125" s="46"/>
    </row>
    <row r="1126" spans="1:6" ht="20.25">
      <c r="A1126" s="46" t="s">
        <v>215</v>
      </c>
      <c r="B1126" s="46"/>
      <c r="C1126" s="46"/>
      <c r="D1126" s="46"/>
      <c r="E1126" s="46"/>
      <c r="F1126" s="46"/>
    </row>
    <row r="1128" spans="1:6" ht="20.25">
      <c r="A1128" s="48" t="s">
        <v>0</v>
      </c>
      <c r="B1128" s="48" t="s">
        <v>25</v>
      </c>
      <c r="C1128" s="50" t="s">
        <v>1</v>
      </c>
      <c r="D1128" s="51"/>
      <c r="E1128" s="51"/>
      <c r="F1128" s="52"/>
    </row>
    <row r="1129" spans="1:6" ht="20.25">
      <c r="A1129" s="49"/>
      <c r="B1129" s="49"/>
      <c r="C1129" s="2" t="s">
        <v>2</v>
      </c>
      <c r="D1129" s="2" t="s">
        <v>63</v>
      </c>
      <c r="E1129" s="2" t="s">
        <v>64</v>
      </c>
      <c r="F1129" s="2" t="s">
        <v>65</v>
      </c>
    </row>
    <row r="1130" spans="1:7" ht="20.25">
      <c r="A1130" s="3">
        <v>1</v>
      </c>
      <c r="B1130" s="4" t="s">
        <v>14</v>
      </c>
      <c r="C1130" s="7">
        <v>130092</v>
      </c>
      <c r="D1130" s="7">
        <v>19364</v>
      </c>
      <c r="E1130" s="7">
        <v>91364</v>
      </c>
      <c r="F1130" s="7">
        <v>19364</v>
      </c>
      <c r="G1130" s="10"/>
    </row>
    <row r="1131" spans="1:6" ht="20.25">
      <c r="A1131" s="3">
        <v>2</v>
      </c>
      <c r="B1131" s="4" t="s">
        <v>96</v>
      </c>
      <c r="C1131" s="7">
        <v>729180</v>
      </c>
      <c r="D1131" s="7">
        <v>243060</v>
      </c>
      <c r="E1131" s="7">
        <v>243060</v>
      </c>
      <c r="F1131" s="7">
        <v>243060</v>
      </c>
    </row>
    <row r="1132" spans="1:7" ht="20.25">
      <c r="A1132" s="3">
        <v>3</v>
      </c>
      <c r="B1132" s="4" t="s">
        <v>97</v>
      </c>
      <c r="C1132" s="8">
        <v>1315470</v>
      </c>
      <c r="D1132" s="8">
        <v>438490</v>
      </c>
      <c r="E1132" s="8">
        <v>438490</v>
      </c>
      <c r="F1132" s="8">
        <v>438490</v>
      </c>
      <c r="G1132" s="10"/>
    </row>
    <row r="1133" spans="1:7" ht="20.25">
      <c r="A1133" s="3">
        <v>4</v>
      </c>
      <c r="B1133" s="4" t="s">
        <v>18</v>
      </c>
      <c r="C1133" s="7">
        <v>52500</v>
      </c>
      <c r="D1133" s="7">
        <v>17900</v>
      </c>
      <c r="E1133" s="7">
        <v>16400</v>
      </c>
      <c r="F1133" s="7">
        <v>18200</v>
      </c>
      <c r="G1133" s="10"/>
    </row>
    <row r="1134" spans="1:7" ht="20.25">
      <c r="A1134" s="3">
        <v>5</v>
      </c>
      <c r="B1134" s="4" t="s">
        <v>19</v>
      </c>
      <c r="C1134" s="7">
        <v>386570</v>
      </c>
      <c r="D1134" s="7">
        <v>212360</v>
      </c>
      <c r="E1134" s="7">
        <v>92350</v>
      </c>
      <c r="F1134" s="7">
        <v>81860</v>
      </c>
      <c r="G1134" s="10"/>
    </row>
    <row r="1135" spans="1:7" ht="20.25">
      <c r="A1135" s="3">
        <v>6</v>
      </c>
      <c r="B1135" s="4" t="s">
        <v>20</v>
      </c>
      <c r="C1135" s="7">
        <v>272350</v>
      </c>
      <c r="D1135" s="7">
        <v>106280</v>
      </c>
      <c r="E1135" s="7">
        <v>109160</v>
      </c>
      <c r="F1135" s="7">
        <v>56910</v>
      </c>
      <c r="G1135" s="10"/>
    </row>
    <row r="1136" spans="1:7" ht="20.25">
      <c r="A1136" s="3">
        <v>7</v>
      </c>
      <c r="B1136" s="4" t="s">
        <v>21</v>
      </c>
      <c r="C1136" s="7">
        <v>63435</v>
      </c>
      <c r="D1136" s="7">
        <v>26875</v>
      </c>
      <c r="E1136" s="7">
        <v>6930</v>
      </c>
      <c r="F1136" s="7">
        <v>29630</v>
      </c>
      <c r="G1136" s="10"/>
    </row>
    <row r="1137" spans="1:7" ht="20.25">
      <c r="A1137" s="3">
        <v>8</v>
      </c>
      <c r="B1137" s="4" t="s">
        <v>22</v>
      </c>
      <c r="C1137" s="7">
        <v>195000</v>
      </c>
      <c r="D1137" s="8">
        <v>0</v>
      </c>
      <c r="E1137" s="8">
        <v>188000</v>
      </c>
      <c r="F1137" s="8">
        <v>7000</v>
      </c>
      <c r="G1137" s="10"/>
    </row>
    <row r="1138" spans="1:6" ht="20.25">
      <c r="A1138" s="3">
        <v>9</v>
      </c>
      <c r="B1138" s="4" t="s">
        <v>23</v>
      </c>
      <c r="C1138" s="8">
        <v>35800</v>
      </c>
      <c r="D1138" s="8">
        <v>0</v>
      </c>
      <c r="E1138" s="8">
        <v>0</v>
      </c>
      <c r="F1138" s="8">
        <v>35800</v>
      </c>
    </row>
    <row r="1139" spans="1:7" ht="20.25">
      <c r="A1139" s="3">
        <v>10</v>
      </c>
      <c r="B1139" s="4" t="s">
        <v>24</v>
      </c>
      <c r="C1139" s="8">
        <v>453000</v>
      </c>
      <c r="D1139" s="8">
        <v>0</v>
      </c>
      <c r="E1139" s="8">
        <v>260000</v>
      </c>
      <c r="F1139" s="8">
        <v>193000</v>
      </c>
      <c r="G1139" s="10"/>
    </row>
    <row r="1140" spans="1:6" ht="20.25">
      <c r="A1140" s="5">
        <v>11</v>
      </c>
      <c r="B1140" s="6" t="s">
        <v>61</v>
      </c>
      <c r="C1140" s="8" t="s">
        <v>62</v>
      </c>
      <c r="D1140" s="8" t="s">
        <v>62</v>
      </c>
      <c r="E1140" s="8" t="s">
        <v>62</v>
      </c>
      <c r="F1140" s="8" t="s">
        <v>62</v>
      </c>
    </row>
    <row r="1141" spans="1:6" ht="20.25">
      <c r="A1141" s="44" t="s">
        <v>2</v>
      </c>
      <c r="B1141" s="45"/>
      <c r="C1141" s="20">
        <f>SUM(C1130:C1140)</f>
        <v>3633397</v>
      </c>
      <c r="D1141" s="20">
        <f>SUM(D1130:D1140)</f>
        <v>1064329</v>
      </c>
      <c r="E1141" s="20">
        <f>SUM(E1130:E1140)</f>
        <v>1445754</v>
      </c>
      <c r="F1141" s="20">
        <f>SUM(F1130:F1140)</f>
        <v>1123314</v>
      </c>
    </row>
    <row r="1143" ht="20.25">
      <c r="B1143" s="1" t="s">
        <v>38</v>
      </c>
    </row>
    <row r="1148" spans="2:5" ht="20.25">
      <c r="B1148" s="1" t="s">
        <v>200</v>
      </c>
      <c r="C1148" s="1"/>
      <c r="D1148" s="1" t="s">
        <v>47</v>
      </c>
      <c r="E1148" s="1"/>
    </row>
    <row r="1149" spans="1:6" ht="20.25">
      <c r="A1149" t="s">
        <v>26</v>
      </c>
      <c r="B1149" s="1" t="s">
        <v>34</v>
      </c>
      <c r="C1149" s="1"/>
      <c r="D1149" s="46" t="s">
        <v>155</v>
      </c>
      <c r="E1149" s="46"/>
      <c r="F1149" s="46"/>
    </row>
    <row r="1150" spans="2:6" ht="20.25">
      <c r="B1150" s="47" t="s">
        <v>35</v>
      </c>
      <c r="C1150" s="47"/>
      <c r="D1150" s="46" t="s">
        <v>138</v>
      </c>
      <c r="E1150" s="46"/>
      <c r="F1150" s="46"/>
    </row>
    <row r="1158" spans="1:6" ht="20.25">
      <c r="A1158" s="46" t="s">
        <v>27</v>
      </c>
      <c r="B1158" s="46"/>
      <c r="C1158" s="46"/>
      <c r="D1158" s="46"/>
      <c r="E1158" s="46"/>
      <c r="F1158" s="46"/>
    </row>
    <row r="1159" spans="1:6" ht="20.25">
      <c r="A1159" s="46" t="s">
        <v>31</v>
      </c>
      <c r="B1159" s="46"/>
      <c r="C1159" s="46"/>
      <c r="D1159" s="46"/>
      <c r="E1159" s="46"/>
      <c r="F1159" s="46"/>
    </row>
    <row r="1160" spans="1:6" ht="20.25">
      <c r="A1160" s="46" t="s">
        <v>211</v>
      </c>
      <c r="B1160" s="46"/>
      <c r="C1160" s="46"/>
      <c r="D1160" s="46"/>
      <c r="E1160" s="46"/>
      <c r="F1160" s="46"/>
    </row>
    <row r="1161" spans="1:6" ht="20.25">
      <c r="A1161" s="46" t="s">
        <v>219</v>
      </c>
      <c r="B1161" s="46"/>
      <c r="C1161" s="46"/>
      <c r="D1161" s="46"/>
      <c r="E1161" s="46"/>
      <c r="F1161" s="46"/>
    </row>
    <row r="1163" spans="1:6" ht="20.25">
      <c r="A1163" s="48" t="s">
        <v>0</v>
      </c>
      <c r="B1163" s="48" t="s">
        <v>25</v>
      </c>
      <c r="C1163" s="50" t="s">
        <v>1</v>
      </c>
      <c r="D1163" s="51"/>
      <c r="E1163" s="51"/>
      <c r="F1163" s="52"/>
    </row>
    <row r="1164" spans="1:6" ht="20.25">
      <c r="A1164" s="49"/>
      <c r="B1164" s="49"/>
      <c r="C1164" s="2" t="s">
        <v>2</v>
      </c>
      <c r="D1164" s="2" t="s">
        <v>67</v>
      </c>
      <c r="E1164" s="2" t="s">
        <v>68</v>
      </c>
      <c r="F1164" s="2" t="s">
        <v>69</v>
      </c>
    </row>
    <row r="1165" spans="1:7" ht="20.25">
      <c r="A1165" s="3">
        <v>1</v>
      </c>
      <c r="B1165" s="4" t="s">
        <v>14</v>
      </c>
      <c r="C1165" s="7">
        <v>58095</v>
      </c>
      <c r="D1165" s="7">
        <v>19365</v>
      </c>
      <c r="E1165" s="7">
        <v>19365</v>
      </c>
      <c r="F1165" s="7">
        <v>19365</v>
      </c>
      <c r="G1165" s="10"/>
    </row>
    <row r="1166" spans="1:7" ht="20.25">
      <c r="A1166" s="3">
        <v>2</v>
      </c>
      <c r="B1166" s="4" t="s">
        <v>96</v>
      </c>
      <c r="C1166" s="7">
        <v>729180</v>
      </c>
      <c r="D1166" s="7">
        <v>243060</v>
      </c>
      <c r="E1166" s="7">
        <v>243060</v>
      </c>
      <c r="F1166" s="7">
        <v>243060</v>
      </c>
      <c r="G1166" s="10"/>
    </row>
    <row r="1167" spans="1:7" ht="20.25">
      <c r="A1167" s="3">
        <v>3</v>
      </c>
      <c r="B1167" s="4" t="s">
        <v>97</v>
      </c>
      <c r="C1167" s="8">
        <v>1331900</v>
      </c>
      <c r="D1167" s="7">
        <v>428490</v>
      </c>
      <c r="E1167" s="7">
        <v>452430</v>
      </c>
      <c r="F1167" s="7">
        <v>450980</v>
      </c>
      <c r="G1167" s="10"/>
    </row>
    <row r="1168" spans="1:7" ht="20.25">
      <c r="A1168" s="3">
        <v>4</v>
      </c>
      <c r="B1168" s="4" t="s">
        <v>18</v>
      </c>
      <c r="C1168" s="7">
        <v>87945</v>
      </c>
      <c r="D1168" s="7">
        <v>15500</v>
      </c>
      <c r="E1168" s="7">
        <v>29850</v>
      </c>
      <c r="F1168" s="7">
        <v>42595</v>
      </c>
      <c r="G1168" s="10"/>
    </row>
    <row r="1169" spans="1:7" ht="20.25">
      <c r="A1169" s="3">
        <v>5</v>
      </c>
      <c r="B1169" s="4" t="s">
        <v>19</v>
      </c>
      <c r="C1169" s="7">
        <v>481754</v>
      </c>
      <c r="D1169" s="7">
        <v>183760</v>
      </c>
      <c r="E1169" s="7">
        <v>70645</v>
      </c>
      <c r="F1169" s="7">
        <v>227340</v>
      </c>
      <c r="G1169" s="10"/>
    </row>
    <row r="1170" spans="1:7" ht="20.25">
      <c r="A1170" s="3">
        <v>6</v>
      </c>
      <c r="B1170" s="4" t="s">
        <v>20</v>
      </c>
      <c r="C1170" s="7">
        <v>217320</v>
      </c>
      <c r="D1170" s="7">
        <v>24700</v>
      </c>
      <c r="E1170" s="7">
        <v>53690</v>
      </c>
      <c r="F1170" s="7">
        <v>138930</v>
      </c>
      <c r="G1170" s="10"/>
    </row>
    <row r="1171" spans="1:7" ht="20.25">
      <c r="A1171" s="3">
        <v>7</v>
      </c>
      <c r="B1171" s="4" t="s">
        <v>21</v>
      </c>
      <c r="C1171" s="7">
        <v>62110</v>
      </c>
      <c r="D1171" s="7">
        <v>21600</v>
      </c>
      <c r="E1171" s="7">
        <v>23890</v>
      </c>
      <c r="F1171" s="7">
        <v>16620</v>
      </c>
      <c r="G1171" s="10"/>
    </row>
    <row r="1172" spans="1:7" ht="20.25">
      <c r="A1172" s="3">
        <v>8</v>
      </c>
      <c r="B1172" s="4" t="s">
        <v>22</v>
      </c>
      <c r="C1172" s="7">
        <v>252000</v>
      </c>
      <c r="D1172" s="7">
        <v>0</v>
      </c>
      <c r="E1172" s="8">
        <v>0</v>
      </c>
      <c r="F1172" s="8">
        <v>252000</v>
      </c>
      <c r="G1172" s="10"/>
    </row>
    <row r="1173" spans="1:7" ht="20.25">
      <c r="A1173" s="3">
        <v>9</v>
      </c>
      <c r="B1173" s="4" t="s">
        <v>23</v>
      </c>
      <c r="C1173" s="8">
        <v>66600</v>
      </c>
      <c r="D1173" s="8">
        <v>32700</v>
      </c>
      <c r="E1173" s="8">
        <v>3900</v>
      </c>
      <c r="F1173" s="8">
        <v>30000</v>
      </c>
      <c r="G1173" s="10"/>
    </row>
    <row r="1174" spans="1:7" ht="20.25">
      <c r="A1174" s="3">
        <v>10</v>
      </c>
      <c r="B1174" s="4" t="s">
        <v>24</v>
      </c>
      <c r="C1174" s="8">
        <v>572500</v>
      </c>
      <c r="D1174" s="8">
        <v>0</v>
      </c>
      <c r="E1174" s="8">
        <v>572500</v>
      </c>
      <c r="F1174" s="8">
        <v>0</v>
      </c>
      <c r="G1174" s="10"/>
    </row>
    <row r="1175" spans="1:6" ht="20.25">
      <c r="A1175" s="5">
        <v>11</v>
      </c>
      <c r="B1175" s="6" t="s">
        <v>61</v>
      </c>
      <c r="C1175" s="8">
        <v>0</v>
      </c>
      <c r="D1175" s="8">
        <v>0</v>
      </c>
      <c r="E1175" s="8">
        <v>0</v>
      </c>
      <c r="F1175" s="8">
        <v>0</v>
      </c>
    </row>
    <row r="1176" spans="1:6" ht="20.25">
      <c r="A1176" s="44" t="s">
        <v>2</v>
      </c>
      <c r="B1176" s="45"/>
      <c r="C1176" s="13">
        <f>SUM(C1165:C1175)</f>
        <v>3859404</v>
      </c>
      <c r="D1176" s="13">
        <f>SUM(D1165:D1175)</f>
        <v>969175</v>
      </c>
      <c r="E1176" s="13">
        <f>SUM(E1165:E1175)</f>
        <v>1469330</v>
      </c>
      <c r="F1176" s="13">
        <f>SUM(F1165:F1175)</f>
        <v>1420890</v>
      </c>
    </row>
    <row r="1178" ht="20.25">
      <c r="B1178" s="1" t="s">
        <v>38</v>
      </c>
    </row>
    <row r="1183" spans="2:5" ht="20.25">
      <c r="B1183" s="1" t="s">
        <v>33</v>
      </c>
      <c r="C1183" s="1"/>
      <c r="D1183" s="1" t="s">
        <v>47</v>
      </c>
      <c r="E1183" s="1"/>
    </row>
    <row r="1184" spans="1:6" ht="20.25">
      <c r="A1184" t="s">
        <v>26</v>
      </c>
      <c r="B1184" s="1" t="s">
        <v>34</v>
      </c>
      <c r="C1184" s="1"/>
      <c r="D1184" s="46" t="s">
        <v>168</v>
      </c>
      <c r="E1184" s="46"/>
      <c r="F1184" s="46"/>
    </row>
    <row r="1185" spans="2:6" ht="20.25">
      <c r="B1185" s="47" t="s">
        <v>220</v>
      </c>
      <c r="C1185" s="47"/>
      <c r="D1185" s="46" t="s">
        <v>138</v>
      </c>
      <c r="E1185" s="46"/>
      <c r="F1185" s="46"/>
    </row>
    <row r="1192" spans="1:6" ht="20.25">
      <c r="A1192" s="46" t="s">
        <v>27</v>
      </c>
      <c r="B1192" s="46"/>
      <c r="C1192" s="46"/>
      <c r="D1192" s="46"/>
      <c r="E1192" s="46"/>
      <c r="F1192" s="46"/>
    </row>
    <row r="1193" spans="1:6" ht="20.25">
      <c r="A1193" s="46" t="s">
        <v>31</v>
      </c>
      <c r="B1193" s="46"/>
      <c r="C1193" s="46"/>
      <c r="D1193" s="46"/>
      <c r="E1193" s="46"/>
      <c r="F1193" s="46"/>
    </row>
    <row r="1194" spans="1:6" ht="20.25">
      <c r="A1194" s="46" t="s">
        <v>211</v>
      </c>
      <c r="B1194" s="46"/>
      <c r="C1194" s="46"/>
      <c r="D1194" s="46"/>
      <c r="E1194" s="46"/>
      <c r="F1194" s="46"/>
    </row>
    <row r="1195" spans="1:6" ht="20.25">
      <c r="A1195" s="46" t="s">
        <v>226</v>
      </c>
      <c r="B1195" s="46"/>
      <c r="C1195" s="46"/>
      <c r="D1195" s="46"/>
      <c r="E1195" s="46"/>
      <c r="F1195" s="46"/>
    </row>
    <row r="1197" spans="1:6" ht="20.25">
      <c r="A1197" s="48" t="s">
        <v>0</v>
      </c>
      <c r="B1197" s="48" t="s">
        <v>25</v>
      </c>
      <c r="C1197" s="50" t="s">
        <v>1</v>
      </c>
      <c r="D1197" s="51"/>
      <c r="E1197" s="51"/>
      <c r="F1197" s="52"/>
    </row>
    <row r="1198" spans="1:6" ht="20.25">
      <c r="A1198" s="49"/>
      <c r="B1198" s="49"/>
      <c r="C1198" s="2" t="s">
        <v>2</v>
      </c>
      <c r="D1198" s="2" t="s">
        <v>70</v>
      </c>
      <c r="E1198" s="2" t="s">
        <v>71</v>
      </c>
      <c r="F1198" s="2" t="s">
        <v>72</v>
      </c>
    </row>
    <row r="1199" spans="1:7" ht="20.25">
      <c r="A1199" s="3">
        <v>1</v>
      </c>
      <c r="B1199" s="4" t="s">
        <v>14</v>
      </c>
      <c r="C1199" s="7">
        <v>306917</v>
      </c>
      <c r="D1199" s="7">
        <v>19364</v>
      </c>
      <c r="E1199" s="7">
        <v>19364</v>
      </c>
      <c r="F1199" s="7">
        <v>268189</v>
      </c>
      <c r="G1199" s="10"/>
    </row>
    <row r="1200" spans="1:7" ht="20.25">
      <c r="A1200" s="3">
        <v>2</v>
      </c>
      <c r="B1200" s="4" t="s">
        <v>96</v>
      </c>
      <c r="C1200" s="7">
        <v>729180</v>
      </c>
      <c r="D1200" s="7">
        <v>243060</v>
      </c>
      <c r="E1200" s="7">
        <v>243060</v>
      </c>
      <c r="F1200" s="7">
        <v>243060</v>
      </c>
      <c r="G1200" s="10"/>
    </row>
    <row r="1201" spans="1:7" ht="20.25">
      <c r="A1201" s="3">
        <v>3</v>
      </c>
      <c r="B1201" s="4" t="s">
        <v>97</v>
      </c>
      <c r="C1201" s="8">
        <v>1286114</v>
      </c>
      <c r="D1201" s="8">
        <v>452017</v>
      </c>
      <c r="E1201" s="8">
        <v>454437</v>
      </c>
      <c r="F1201" s="8">
        <v>399658</v>
      </c>
      <c r="G1201" s="10"/>
    </row>
    <row r="1202" spans="1:7" ht="20.25">
      <c r="A1202" s="3">
        <v>4</v>
      </c>
      <c r="B1202" s="4" t="s">
        <v>18</v>
      </c>
      <c r="C1202" s="7">
        <v>558700</v>
      </c>
      <c r="D1202" s="7">
        <v>19000</v>
      </c>
      <c r="E1202" s="7">
        <v>24500</v>
      </c>
      <c r="F1202" s="7">
        <v>515200</v>
      </c>
      <c r="G1202" s="10"/>
    </row>
    <row r="1203" spans="1:7" ht="20.25">
      <c r="A1203" s="3">
        <v>5</v>
      </c>
      <c r="B1203" s="4" t="s">
        <v>19</v>
      </c>
      <c r="C1203" s="7">
        <v>927622</v>
      </c>
      <c r="D1203" s="7">
        <v>220957</v>
      </c>
      <c r="E1203" s="7">
        <v>410930</v>
      </c>
      <c r="F1203" s="7">
        <v>295735</v>
      </c>
      <c r="G1203" s="10"/>
    </row>
    <row r="1204" spans="1:7" ht="20.25">
      <c r="A1204" s="3">
        <v>6</v>
      </c>
      <c r="B1204" s="4" t="s">
        <v>20</v>
      </c>
      <c r="C1204" s="7">
        <v>555826</v>
      </c>
      <c r="D1204" s="7">
        <v>149690</v>
      </c>
      <c r="E1204" s="7">
        <v>185540</v>
      </c>
      <c r="F1204" s="7">
        <v>220596</v>
      </c>
      <c r="G1204" s="10"/>
    </row>
    <row r="1205" spans="1:7" ht="20.25">
      <c r="A1205" s="3">
        <v>7</v>
      </c>
      <c r="B1205" s="4" t="s">
        <v>21</v>
      </c>
      <c r="C1205" s="7">
        <v>66550</v>
      </c>
      <c r="D1205" s="7">
        <v>20630</v>
      </c>
      <c r="E1205" s="7">
        <v>19920</v>
      </c>
      <c r="F1205" s="7">
        <v>26000</v>
      </c>
      <c r="G1205" s="10"/>
    </row>
    <row r="1206" spans="1:7" ht="20.25">
      <c r="A1206" s="3">
        <v>8</v>
      </c>
      <c r="B1206" s="4" t="s">
        <v>22</v>
      </c>
      <c r="C1206" s="7">
        <v>417320</v>
      </c>
      <c r="D1206" s="8">
        <v>7000</v>
      </c>
      <c r="E1206" s="8">
        <v>172000</v>
      </c>
      <c r="F1206" s="8">
        <v>248400</v>
      </c>
      <c r="G1206" s="10"/>
    </row>
    <row r="1207" spans="1:7" ht="20.25">
      <c r="A1207" s="3">
        <v>9</v>
      </c>
      <c r="B1207" s="4" t="s">
        <v>23</v>
      </c>
      <c r="C1207" s="8">
        <v>71600</v>
      </c>
      <c r="D1207" s="8">
        <v>7800</v>
      </c>
      <c r="E1207" s="8">
        <v>8800</v>
      </c>
      <c r="F1207" s="40">
        <v>55000</v>
      </c>
      <c r="G1207" s="10"/>
    </row>
    <row r="1208" spans="1:7" ht="20.25">
      <c r="A1208" s="3">
        <v>10</v>
      </c>
      <c r="B1208" s="4" t="s">
        <v>24</v>
      </c>
      <c r="C1208" s="8">
        <v>1231500</v>
      </c>
      <c r="D1208" s="8">
        <v>362500</v>
      </c>
      <c r="E1208" s="8">
        <v>249000</v>
      </c>
      <c r="F1208" s="8">
        <v>620000</v>
      </c>
      <c r="G1208" s="10"/>
    </row>
    <row r="1209" spans="1:6" ht="20.25">
      <c r="A1209" s="5">
        <v>11</v>
      </c>
      <c r="B1209" s="6" t="s">
        <v>61</v>
      </c>
      <c r="C1209" s="8">
        <v>11000</v>
      </c>
      <c r="D1209" s="8" t="s">
        <v>62</v>
      </c>
      <c r="E1209" s="8" t="s">
        <v>62</v>
      </c>
      <c r="F1209" s="8">
        <v>11000</v>
      </c>
    </row>
    <row r="1210" spans="1:6" ht="20.25">
      <c r="A1210" s="44" t="s">
        <v>2</v>
      </c>
      <c r="B1210" s="45"/>
      <c r="C1210" s="13">
        <f>SUM(C1199:C1209)</f>
        <v>6162329</v>
      </c>
      <c r="D1210" s="13">
        <f>SUM(D1199:D1209)</f>
        <v>1502018</v>
      </c>
      <c r="E1210" s="13">
        <f>SUM(E1199:E1209)</f>
        <v>1787551</v>
      </c>
      <c r="F1210" s="13">
        <f>SUM(F1199:F1209)</f>
        <v>2902838</v>
      </c>
    </row>
    <row r="1212" ht="20.25">
      <c r="B1212" s="1" t="s">
        <v>38</v>
      </c>
    </row>
    <row r="1217" spans="2:5" ht="20.25">
      <c r="B1217" s="1" t="s">
        <v>33</v>
      </c>
      <c r="C1217" s="1"/>
      <c r="D1217" s="1" t="s">
        <v>47</v>
      </c>
      <c r="E1217" s="1"/>
    </row>
    <row r="1218" spans="1:6" ht="20.25">
      <c r="A1218" t="s">
        <v>26</v>
      </c>
      <c r="B1218" s="1" t="s">
        <v>34</v>
      </c>
      <c r="C1218" s="1"/>
      <c r="D1218" s="46" t="s">
        <v>238</v>
      </c>
      <c r="E1218" s="46"/>
      <c r="F1218" s="46"/>
    </row>
    <row r="1219" spans="2:6" ht="20.25">
      <c r="B1219" s="47" t="s">
        <v>232</v>
      </c>
      <c r="C1219" s="47"/>
      <c r="D1219" s="46" t="s">
        <v>138</v>
      </c>
      <c r="E1219" s="46"/>
      <c r="F1219" s="46"/>
    </row>
    <row r="1227" spans="1:6" ht="20.25">
      <c r="A1227" s="46" t="s">
        <v>27</v>
      </c>
      <c r="B1227" s="46"/>
      <c r="C1227" s="46"/>
      <c r="D1227" s="46"/>
      <c r="E1227" s="46"/>
      <c r="F1227" s="46"/>
    </row>
    <row r="1228" spans="1:6" ht="20.25">
      <c r="A1228" s="46" t="s">
        <v>31</v>
      </c>
      <c r="B1228" s="46"/>
      <c r="C1228" s="46"/>
      <c r="D1228" s="46"/>
      <c r="E1228" s="46"/>
      <c r="F1228" s="46"/>
    </row>
    <row r="1229" spans="1:6" ht="20.25">
      <c r="A1229" s="46" t="s">
        <v>242</v>
      </c>
      <c r="B1229" s="46"/>
      <c r="C1229" s="46"/>
      <c r="D1229" s="46"/>
      <c r="E1229" s="46"/>
      <c r="F1229" s="46"/>
    </row>
    <row r="1230" spans="1:6" ht="20.25">
      <c r="A1230" s="46" t="s">
        <v>243</v>
      </c>
      <c r="B1230" s="46"/>
      <c r="C1230" s="46"/>
      <c r="D1230" s="46"/>
      <c r="E1230" s="46"/>
      <c r="F1230" s="46"/>
    </row>
    <row r="1232" spans="1:6" ht="20.25">
      <c r="A1232" s="48" t="s">
        <v>0</v>
      </c>
      <c r="B1232" s="48" t="s">
        <v>25</v>
      </c>
      <c r="C1232" s="50" t="s">
        <v>1</v>
      </c>
      <c r="D1232" s="51"/>
      <c r="E1232" s="51"/>
      <c r="F1232" s="52"/>
    </row>
    <row r="1233" spans="1:6" ht="20.25">
      <c r="A1233" s="49"/>
      <c r="B1233" s="49"/>
      <c r="C1233" s="2" t="s">
        <v>2</v>
      </c>
      <c r="D1233" s="2" t="s">
        <v>28</v>
      </c>
      <c r="E1233" s="2" t="s">
        <v>29</v>
      </c>
      <c r="F1233" s="2" t="s">
        <v>30</v>
      </c>
    </row>
    <row r="1234" spans="1:7" ht="20.25">
      <c r="A1234" s="3">
        <v>1</v>
      </c>
      <c r="B1234" s="4" t="s">
        <v>14</v>
      </c>
      <c r="C1234" s="7">
        <v>1997570</v>
      </c>
      <c r="D1234" s="7">
        <v>665000</v>
      </c>
      <c r="E1234" s="7">
        <v>665000</v>
      </c>
      <c r="F1234" s="7">
        <v>667570</v>
      </c>
      <c r="G1234" s="10"/>
    </row>
    <row r="1235" spans="1:7" ht="20.25">
      <c r="A1235" s="3">
        <v>2</v>
      </c>
      <c r="B1235" s="4" t="s">
        <v>96</v>
      </c>
      <c r="C1235" s="7">
        <v>707580</v>
      </c>
      <c r="D1235" s="8">
        <v>235860</v>
      </c>
      <c r="E1235" s="8">
        <v>235860</v>
      </c>
      <c r="F1235" s="7">
        <v>235860</v>
      </c>
      <c r="G1235" s="10"/>
    </row>
    <row r="1236" spans="1:7" ht="20.25">
      <c r="A1236" s="3">
        <v>3</v>
      </c>
      <c r="B1236" s="4" t="s">
        <v>97</v>
      </c>
      <c r="C1236" s="8">
        <v>1390351</v>
      </c>
      <c r="D1236" s="8">
        <v>466686</v>
      </c>
      <c r="E1236" s="8">
        <v>466657</v>
      </c>
      <c r="F1236" s="8">
        <v>457008</v>
      </c>
      <c r="G1236" s="10"/>
    </row>
    <row r="1237" spans="1:7" ht="20.25">
      <c r="A1237" s="3">
        <v>4</v>
      </c>
      <c r="B1237" s="4" t="s">
        <v>18</v>
      </c>
      <c r="C1237" s="7">
        <v>52800</v>
      </c>
      <c r="D1237" s="7">
        <v>15000</v>
      </c>
      <c r="E1237" s="7">
        <v>18800</v>
      </c>
      <c r="F1237" s="7">
        <v>19000</v>
      </c>
      <c r="G1237" s="10"/>
    </row>
    <row r="1238" spans="1:7" ht="20.25">
      <c r="A1238" s="3">
        <v>5</v>
      </c>
      <c r="B1238" s="4" t="s">
        <v>19</v>
      </c>
      <c r="C1238" s="7">
        <v>854860</v>
      </c>
      <c r="D1238" s="7">
        <v>252900</v>
      </c>
      <c r="E1238" s="7">
        <v>303460</v>
      </c>
      <c r="F1238" s="7">
        <v>298500</v>
      </c>
      <c r="G1238" s="10"/>
    </row>
    <row r="1239" spans="1:7" ht="20.25">
      <c r="A1239" s="3">
        <v>6</v>
      </c>
      <c r="B1239" s="4" t="s">
        <v>20</v>
      </c>
      <c r="C1239" s="7">
        <v>139840</v>
      </c>
      <c r="D1239" s="8">
        <v>39000</v>
      </c>
      <c r="E1239" s="7">
        <v>40500</v>
      </c>
      <c r="F1239" s="7">
        <v>60340</v>
      </c>
      <c r="G1239" s="10"/>
    </row>
    <row r="1240" spans="1:7" ht="20.25">
      <c r="A1240" s="3">
        <v>7</v>
      </c>
      <c r="B1240" s="4" t="s">
        <v>21</v>
      </c>
      <c r="C1240" s="7">
        <v>51030</v>
      </c>
      <c r="D1240" s="7">
        <v>16400</v>
      </c>
      <c r="E1240" s="7">
        <v>16800</v>
      </c>
      <c r="F1240" s="7">
        <v>17830</v>
      </c>
      <c r="G1240" s="10"/>
    </row>
    <row r="1241" spans="1:7" ht="20.25">
      <c r="A1241" s="3">
        <v>8</v>
      </c>
      <c r="B1241" s="4" t="s">
        <v>22</v>
      </c>
      <c r="C1241" s="7">
        <v>215000</v>
      </c>
      <c r="D1241" s="8">
        <v>0</v>
      </c>
      <c r="E1241" s="7">
        <v>163000</v>
      </c>
      <c r="F1241" s="7">
        <v>52000</v>
      </c>
      <c r="G1241" s="10"/>
    </row>
    <row r="1242" spans="1:7" ht="20.25">
      <c r="A1242" s="3">
        <v>9</v>
      </c>
      <c r="B1242" s="4" t="s">
        <v>23</v>
      </c>
      <c r="C1242" s="8">
        <v>12000</v>
      </c>
      <c r="D1242" s="8" t="s">
        <v>62</v>
      </c>
      <c r="E1242" s="8">
        <v>4200</v>
      </c>
      <c r="F1242" s="8">
        <v>7800</v>
      </c>
      <c r="G1242" s="10"/>
    </row>
    <row r="1243" spans="1:6" ht="20.25">
      <c r="A1243" s="3">
        <v>10</v>
      </c>
      <c r="B1243" s="4" t="s">
        <v>24</v>
      </c>
      <c r="C1243" s="8" t="s">
        <v>62</v>
      </c>
      <c r="D1243" s="8" t="s">
        <v>62</v>
      </c>
      <c r="E1243" s="8" t="s">
        <v>62</v>
      </c>
      <c r="F1243" s="8" t="s">
        <v>62</v>
      </c>
    </row>
    <row r="1244" spans="1:6" ht="20.25">
      <c r="A1244" s="5">
        <v>11</v>
      </c>
      <c r="B1244" s="6" t="s">
        <v>61</v>
      </c>
      <c r="C1244" s="8" t="s">
        <v>62</v>
      </c>
      <c r="D1244" s="8" t="s">
        <v>62</v>
      </c>
      <c r="E1244" s="8" t="s">
        <v>62</v>
      </c>
      <c r="F1244" s="8" t="s">
        <v>62</v>
      </c>
    </row>
    <row r="1245" spans="1:6" ht="20.25">
      <c r="A1245" s="44" t="s">
        <v>2</v>
      </c>
      <c r="B1245" s="45"/>
      <c r="C1245" s="13">
        <f>SUM(C1234:C1244)</f>
        <v>5421031</v>
      </c>
      <c r="D1245" s="13">
        <f>SUM(D1234:D1244)</f>
        <v>1690846</v>
      </c>
      <c r="E1245" s="13">
        <f>SUM(E1234:E1244)</f>
        <v>1914277</v>
      </c>
      <c r="F1245" s="13">
        <f>SUM(F1234:F1244)</f>
        <v>1815908</v>
      </c>
    </row>
    <row r="1247" ht="20.25">
      <c r="B1247" s="1" t="s">
        <v>38</v>
      </c>
    </row>
    <row r="1252" spans="2:5" ht="20.25">
      <c r="B1252" s="1" t="s">
        <v>191</v>
      </c>
      <c r="C1252" s="1"/>
      <c r="D1252" s="1" t="s">
        <v>47</v>
      </c>
      <c r="E1252" s="1"/>
    </row>
    <row r="1253" spans="1:6" ht="20.25">
      <c r="A1253" t="s">
        <v>26</v>
      </c>
      <c r="B1253" s="1" t="s">
        <v>34</v>
      </c>
      <c r="C1253" s="1"/>
      <c r="D1253" s="46" t="s">
        <v>256</v>
      </c>
      <c r="E1253" s="46"/>
      <c r="F1253" s="46"/>
    </row>
    <row r="1254" spans="2:6" ht="20.25">
      <c r="B1254" s="47" t="s">
        <v>247</v>
      </c>
      <c r="C1254" s="47"/>
      <c r="D1254" s="46" t="s">
        <v>138</v>
      </c>
      <c r="E1254" s="46"/>
      <c r="F1254" s="46"/>
    </row>
    <row r="1260" spans="1:6" ht="20.25">
      <c r="A1260" s="46" t="s">
        <v>27</v>
      </c>
      <c r="B1260" s="46"/>
      <c r="C1260" s="46"/>
      <c r="D1260" s="46"/>
      <c r="E1260" s="46"/>
      <c r="F1260" s="46"/>
    </row>
    <row r="1261" spans="1:6" ht="20.25">
      <c r="A1261" s="46" t="s">
        <v>31</v>
      </c>
      <c r="B1261" s="46"/>
      <c r="C1261" s="46"/>
      <c r="D1261" s="46"/>
      <c r="E1261" s="46"/>
      <c r="F1261" s="46"/>
    </row>
    <row r="1262" spans="1:6" ht="20.25">
      <c r="A1262" s="46" t="s">
        <v>242</v>
      </c>
      <c r="B1262" s="46"/>
      <c r="C1262" s="46"/>
      <c r="D1262" s="46"/>
      <c r="E1262" s="46"/>
      <c r="F1262" s="46"/>
    </row>
    <row r="1263" spans="1:6" ht="20.25">
      <c r="A1263" s="46" t="s">
        <v>250</v>
      </c>
      <c r="B1263" s="46"/>
      <c r="C1263" s="46"/>
      <c r="D1263" s="46"/>
      <c r="E1263" s="46"/>
      <c r="F1263" s="46"/>
    </row>
    <row r="1265" spans="1:6" ht="20.25">
      <c r="A1265" s="48" t="s">
        <v>0</v>
      </c>
      <c r="B1265" s="48" t="s">
        <v>25</v>
      </c>
      <c r="C1265" s="50" t="s">
        <v>1</v>
      </c>
      <c r="D1265" s="51"/>
      <c r="E1265" s="51"/>
      <c r="F1265" s="52"/>
    </row>
    <row r="1266" spans="1:6" ht="20.25">
      <c r="A1266" s="49"/>
      <c r="B1266" s="49"/>
      <c r="C1266" s="2" t="s">
        <v>2</v>
      </c>
      <c r="D1266" s="2" t="s">
        <v>63</v>
      </c>
      <c r="E1266" s="2" t="s">
        <v>64</v>
      </c>
      <c r="F1266" s="2" t="s">
        <v>65</v>
      </c>
    </row>
    <row r="1267" spans="1:6" ht="20.25">
      <c r="A1267" s="3">
        <v>1</v>
      </c>
      <c r="B1267" s="4" t="s">
        <v>14</v>
      </c>
      <c r="C1267" s="7">
        <v>2191704</v>
      </c>
      <c r="D1267" s="7">
        <v>655500</v>
      </c>
      <c r="E1267" s="7">
        <v>803500</v>
      </c>
      <c r="F1267" s="7">
        <v>732704</v>
      </c>
    </row>
    <row r="1268" spans="1:7" ht="20.25">
      <c r="A1268" s="3">
        <v>2</v>
      </c>
      <c r="B1268" s="4" t="s">
        <v>96</v>
      </c>
      <c r="C1268" s="7">
        <v>707580</v>
      </c>
      <c r="D1268" s="7">
        <v>235860</v>
      </c>
      <c r="E1268" s="7">
        <v>235860</v>
      </c>
      <c r="F1268" s="7">
        <v>235860</v>
      </c>
      <c r="G1268" s="10"/>
    </row>
    <row r="1269" spans="1:7" ht="20.25">
      <c r="A1269" s="3">
        <v>3</v>
      </c>
      <c r="B1269" s="4" t="s">
        <v>97</v>
      </c>
      <c r="C1269" s="8">
        <v>1657282</v>
      </c>
      <c r="D1269" s="8">
        <v>550682</v>
      </c>
      <c r="E1269" s="8">
        <v>553300</v>
      </c>
      <c r="F1269" s="8">
        <v>553300</v>
      </c>
      <c r="G1269" s="10"/>
    </row>
    <row r="1270" spans="1:7" ht="20.25">
      <c r="A1270" s="3">
        <v>4</v>
      </c>
      <c r="B1270" s="4" t="s">
        <v>18</v>
      </c>
      <c r="C1270" s="7">
        <v>63000</v>
      </c>
      <c r="D1270" s="7">
        <v>14000</v>
      </c>
      <c r="E1270" s="7">
        <v>20000</v>
      </c>
      <c r="F1270" s="7">
        <v>29000</v>
      </c>
      <c r="G1270" s="10"/>
    </row>
    <row r="1271" spans="1:7" ht="20.25">
      <c r="A1271" s="3">
        <v>5</v>
      </c>
      <c r="B1271" s="4" t="s">
        <v>19</v>
      </c>
      <c r="C1271" s="7">
        <v>617500</v>
      </c>
      <c r="D1271" s="7">
        <v>192900</v>
      </c>
      <c r="E1271" s="7">
        <v>186400</v>
      </c>
      <c r="F1271" s="7">
        <v>238200</v>
      </c>
      <c r="G1271" s="10"/>
    </row>
    <row r="1272" spans="1:7" ht="20.25">
      <c r="A1272" s="3">
        <v>6</v>
      </c>
      <c r="B1272" s="4" t="s">
        <v>20</v>
      </c>
      <c r="C1272" s="7">
        <v>173600</v>
      </c>
      <c r="D1272" s="7">
        <v>57000</v>
      </c>
      <c r="E1272" s="7">
        <v>64500</v>
      </c>
      <c r="F1272" s="7">
        <v>52100</v>
      </c>
      <c r="G1272" s="10"/>
    </row>
    <row r="1273" spans="1:7" ht="20.25">
      <c r="A1273" s="3">
        <v>7</v>
      </c>
      <c r="B1273" s="4" t="s">
        <v>21</v>
      </c>
      <c r="C1273" s="7">
        <v>54000</v>
      </c>
      <c r="D1273" s="7">
        <v>17200</v>
      </c>
      <c r="E1273" s="7">
        <v>16200</v>
      </c>
      <c r="F1273" s="7">
        <v>20600</v>
      </c>
      <c r="G1273" s="10"/>
    </row>
    <row r="1274" spans="1:6" ht="20.25">
      <c r="A1274" s="3">
        <v>8</v>
      </c>
      <c r="B1274" s="4" t="s">
        <v>22</v>
      </c>
      <c r="C1274" s="7">
        <v>17000</v>
      </c>
      <c r="D1274" s="8">
        <v>0</v>
      </c>
      <c r="E1274" s="8">
        <v>0</v>
      </c>
      <c r="F1274" s="8">
        <v>17000</v>
      </c>
    </row>
    <row r="1275" spans="1:7" ht="20.25">
      <c r="A1275" s="3">
        <v>9</v>
      </c>
      <c r="B1275" s="4" t="s">
        <v>23</v>
      </c>
      <c r="C1275" s="8">
        <v>104700</v>
      </c>
      <c r="D1275" s="8">
        <v>0</v>
      </c>
      <c r="E1275" s="8">
        <v>16000</v>
      </c>
      <c r="F1275" s="8">
        <v>88700</v>
      </c>
      <c r="G1275" s="10"/>
    </row>
    <row r="1276" spans="1:6" ht="20.25">
      <c r="A1276" s="3">
        <v>10</v>
      </c>
      <c r="B1276" s="4" t="s">
        <v>24</v>
      </c>
      <c r="C1276" s="8">
        <v>112000</v>
      </c>
      <c r="D1276" s="8">
        <v>0</v>
      </c>
      <c r="E1276" s="8">
        <v>0</v>
      </c>
      <c r="F1276" s="8">
        <v>112000</v>
      </c>
    </row>
    <row r="1277" spans="1:6" ht="20.25">
      <c r="A1277" s="5">
        <v>11</v>
      </c>
      <c r="B1277" s="6" t="s">
        <v>61</v>
      </c>
      <c r="C1277" s="8" t="s">
        <v>62</v>
      </c>
      <c r="D1277" s="8" t="s">
        <v>62</v>
      </c>
      <c r="E1277" s="8" t="s">
        <v>62</v>
      </c>
      <c r="F1277" s="8" t="s">
        <v>62</v>
      </c>
    </row>
    <row r="1278" spans="1:6" ht="20.25">
      <c r="A1278" s="44" t="s">
        <v>2</v>
      </c>
      <c r="B1278" s="45"/>
      <c r="C1278" s="20">
        <f>SUM(C1267:C1277)</f>
        <v>5698366</v>
      </c>
      <c r="D1278" s="20">
        <f>SUM(D1267:D1277)</f>
        <v>1723142</v>
      </c>
      <c r="E1278" s="20">
        <f>SUM(E1267:E1277)</f>
        <v>1895760</v>
      </c>
      <c r="F1278" s="20">
        <f>SUM(F1267:F1277)</f>
        <v>2079464</v>
      </c>
    </row>
    <row r="1280" ht="20.25">
      <c r="B1280" s="1" t="s">
        <v>38</v>
      </c>
    </row>
    <row r="1285" spans="2:5" ht="20.25">
      <c r="B1285" s="1" t="s">
        <v>200</v>
      </c>
      <c r="C1285" s="1"/>
      <c r="D1285" s="1" t="s">
        <v>47</v>
      </c>
      <c r="E1285" s="1"/>
    </row>
    <row r="1286" spans="1:6" ht="20.25">
      <c r="A1286" t="s">
        <v>26</v>
      </c>
      <c r="B1286" s="1" t="s">
        <v>34</v>
      </c>
      <c r="C1286" s="1"/>
      <c r="D1286" s="46" t="s">
        <v>256</v>
      </c>
      <c r="E1286" s="46"/>
      <c r="F1286" s="46"/>
    </row>
    <row r="1287" spans="2:6" ht="20.25">
      <c r="B1287" s="47" t="s">
        <v>257</v>
      </c>
      <c r="C1287" s="47"/>
      <c r="D1287" s="46" t="s">
        <v>138</v>
      </c>
      <c r="E1287" s="46"/>
      <c r="F1287" s="46"/>
    </row>
    <row r="1295" spans="1:6" ht="20.25">
      <c r="A1295" s="46" t="s">
        <v>27</v>
      </c>
      <c r="B1295" s="46"/>
      <c r="C1295" s="46"/>
      <c r="D1295" s="46"/>
      <c r="E1295" s="46"/>
      <c r="F1295" s="46"/>
    </row>
    <row r="1296" spans="1:6" ht="20.25">
      <c r="A1296" s="46" t="s">
        <v>31</v>
      </c>
      <c r="B1296" s="46"/>
      <c r="C1296" s="46"/>
      <c r="D1296" s="46"/>
      <c r="E1296" s="46"/>
      <c r="F1296" s="46"/>
    </row>
    <row r="1297" spans="1:6" ht="20.25">
      <c r="A1297" s="46" t="s">
        <v>242</v>
      </c>
      <c r="B1297" s="46"/>
      <c r="C1297" s="46"/>
      <c r="D1297" s="46"/>
      <c r="E1297" s="46"/>
      <c r="F1297" s="46"/>
    </row>
    <row r="1298" spans="1:6" ht="20.25">
      <c r="A1298" s="46" t="s">
        <v>262</v>
      </c>
      <c r="B1298" s="46"/>
      <c r="C1298" s="46"/>
      <c r="D1298" s="46"/>
      <c r="E1298" s="46"/>
      <c r="F1298" s="46"/>
    </row>
    <row r="1300" spans="1:6" ht="20.25">
      <c r="A1300" s="48" t="s">
        <v>0</v>
      </c>
      <c r="B1300" s="48" t="s">
        <v>25</v>
      </c>
      <c r="C1300" s="50" t="s">
        <v>1</v>
      </c>
      <c r="D1300" s="51"/>
      <c r="E1300" s="51"/>
      <c r="F1300" s="52"/>
    </row>
    <row r="1301" spans="1:6" ht="20.25">
      <c r="A1301" s="49"/>
      <c r="B1301" s="49"/>
      <c r="C1301" s="2" t="s">
        <v>2</v>
      </c>
      <c r="D1301" s="2" t="s">
        <v>67</v>
      </c>
      <c r="E1301" s="2" t="s">
        <v>68</v>
      </c>
      <c r="F1301" s="2" t="s">
        <v>69</v>
      </c>
    </row>
    <row r="1302" spans="1:6" ht="20.25">
      <c r="A1302" s="3">
        <v>1</v>
      </c>
      <c r="B1302" s="4" t="s">
        <v>14</v>
      </c>
      <c r="C1302" s="7">
        <v>1939790</v>
      </c>
      <c r="D1302" s="7">
        <v>650510</v>
      </c>
      <c r="E1302" s="7">
        <v>647940</v>
      </c>
      <c r="F1302" s="7">
        <v>641340</v>
      </c>
    </row>
    <row r="1303" spans="1:6" ht="20.25">
      <c r="A1303" s="3">
        <v>2</v>
      </c>
      <c r="B1303" s="4" t="s">
        <v>96</v>
      </c>
      <c r="C1303" s="7">
        <v>731580</v>
      </c>
      <c r="D1303" s="7">
        <v>243860</v>
      </c>
      <c r="E1303" s="7">
        <v>243860</v>
      </c>
      <c r="F1303" s="7">
        <v>243860</v>
      </c>
    </row>
    <row r="1304" spans="1:6" ht="20.25">
      <c r="A1304" s="3">
        <v>3</v>
      </c>
      <c r="B1304" s="4" t="s">
        <v>97</v>
      </c>
      <c r="C1304" s="8">
        <v>1331900</v>
      </c>
      <c r="D1304" s="7">
        <v>553300</v>
      </c>
      <c r="E1304" s="7">
        <v>556475</v>
      </c>
      <c r="F1304" s="7">
        <v>548555</v>
      </c>
    </row>
    <row r="1305" spans="1:6" ht="20.25">
      <c r="A1305" s="3">
        <v>4</v>
      </c>
      <c r="B1305" s="4" t="s">
        <v>18</v>
      </c>
      <c r="C1305" s="7">
        <v>87945</v>
      </c>
      <c r="D1305" s="7">
        <v>35800</v>
      </c>
      <c r="E1305" s="7">
        <v>16900</v>
      </c>
      <c r="F1305" s="7">
        <v>26900</v>
      </c>
    </row>
    <row r="1306" spans="1:6" ht="20.25">
      <c r="A1306" s="3">
        <v>5</v>
      </c>
      <c r="B1306" s="4" t="s">
        <v>19</v>
      </c>
      <c r="C1306" s="7">
        <v>481754</v>
      </c>
      <c r="D1306" s="7">
        <v>219210</v>
      </c>
      <c r="E1306" s="7">
        <v>247960</v>
      </c>
      <c r="F1306" s="7">
        <v>127550</v>
      </c>
    </row>
    <row r="1307" spans="1:6" ht="20.25">
      <c r="A1307" s="3">
        <v>6</v>
      </c>
      <c r="B1307" s="4" t="s">
        <v>20</v>
      </c>
      <c r="C1307" s="7">
        <v>217320</v>
      </c>
      <c r="D1307" s="7">
        <v>14910</v>
      </c>
      <c r="E1307" s="7">
        <v>161170</v>
      </c>
      <c r="F1307" s="7">
        <v>94940</v>
      </c>
    </row>
    <row r="1308" spans="1:6" ht="20.25">
      <c r="A1308" s="3">
        <v>7</v>
      </c>
      <c r="B1308" s="4" t="s">
        <v>21</v>
      </c>
      <c r="C1308" s="7">
        <v>62110</v>
      </c>
      <c r="D1308" s="7">
        <v>19900</v>
      </c>
      <c r="E1308" s="7">
        <v>20820</v>
      </c>
      <c r="F1308" s="7">
        <v>26520</v>
      </c>
    </row>
    <row r="1309" spans="1:6" ht="20.25">
      <c r="A1309" s="3">
        <v>8</v>
      </c>
      <c r="B1309" s="4" t="s">
        <v>22</v>
      </c>
      <c r="C1309" s="7">
        <v>252000</v>
      </c>
      <c r="D1309" s="7">
        <v>12500</v>
      </c>
      <c r="E1309" s="8">
        <v>169000</v>
      </c>
      <c r="F1309" s="8">
        <v>0</v>
      </c>
    </row>
    <row r="1310" spans="1:6" ht="20.25">
      <c r="A1310" s="3">
        <v>9</v>
      </c>
      <c r="B1310" s="4" t="s">
        <v>23</v>
      </c>
      <c r="C1310" s="8">
        <v>66600</v>
      </c>
      <c r="D1310" s="8">
        <v>59500</v>
      </c>
      <c r="E1310" s="8">
        <v>0</v>
      </c>
      <c r="F1310" s="8">
        <v>0</v>
      </c>
    </row>
    <row r="1311" spans="1:6" ht="20.25">
      <c r="A1311" s="3">
        <v>10</v>
      </c>
      <c r="B1311" s="4" t="s">
        <v>24</v>
      </c>
      <c r="C1311" s="8">
        <v>572500</v>
      </c>
      <c r="D1311" s="8">
        <v>222000</v>
      </c>
      <c r="E1311" s="8">
        <v>4500</v>
      </c>
      <c r="F1311" s="8">
        <v>140000</v>
      </c>
    </row>
    <row r="1312" spans="1:6" ht="20.25">
      <c r="A1312" s="5">
        <v>11</v>
      </c>
      <c r="B1312" s="6" t="s">
        <v>61</v>
      </c>
      <c r="C1312" s="8">
        <v>0</v>
      </c>
      <c r="D1312" s="8">
        <v>0</v>
      </c>
      <c r="E1312" s="8">
        <v>0</v>
      </c>
      <c r="F1312" s="8">
        <v>0</v>
      </c>
    </row>
    <row r="1313" spans="1:6" ht="20.25">
      <c r="A1313" s="44" t="s">
        <v>2</v>
      </c>
      <c r="B1313" s="45"/>
      <c r="C1313" s="13">
        <f>SUM(C1302:C1312)</f>
        <v>5743499</v>
      </c>
      <c r="D1313" s="13">
        <f>SUM(D1302:D1312)</f>
        <v>2031490</v>
      </c>
      <c r="E1313" s="13">
        <f>SUM(E1302:E1312)</f>
        <v>2068625</v>
      </c>
      <c r="F1313" s="13">
        <f>SUM(F1302:F1312)</f>
        <v>1849665</v>
      </c>
    </row>
    <row r="1315" ht="20.25">
      <c r="B1315" s="1" t="s">
        <v>38</v>
      </c>
    </row>
    <row r="1320" spans="2:5" ht="20.25">
      <c r="B1320" s="1" t="s">
        <v>33</v>
      </c>
      <c r="C1320" s="1"/>
      <c r="D1320" s="1" t="s">
        <v>47</v>
      </c>
      <c r="E1320" s="1"/>
    </row>
    <row r="1321" spans="1:6" ht="20.25">
      <c r="A1321" t="s">
        <v>26</v>
      </c>
      <c r="B1321" s="1" t="s">
        <v>34</v>
      </c>
      <c r="C1321" s="1"/>
      <c r="D1321" s="46" t="s">
        <v>264</v>
      </c>
      <c r="E1321" s="46"/>
      <c r="F1321" s="46"/>
    </row>
    <row r="1322" spans="2:6" ht="20.25">
      <c r="B1322" s="47" t="s">
        <v>220</v>
      </c>
      <c r="C1322" s="47"/>
      <c r="D1322" s="46" t="s">
        <v>138</v>
      </c>
      <c r="E1322" s="46"/>
      <c r="F1322" s="46"/>
    </row>
    <row r="1329" spans="1:6" ht="20.25">
      <c r="A1329" s="46" t="s">
        <v>27</v>
      </c>
      <c r="B1329" s="46"/>
      <c r="C1329" s="46"/>
      <c r="D1329" s="46"/>
      <c r="E1329" s="46"/>
      <c r="F1329" s="46"/>
    </row>
    <row r="1330" spans="1:6" ht="20.25">
      <c r="A1330" s="46" t="s">
        <v>31</v>
      </c>
      <c r="B1330" s="46"/>
      <c r="C1330" s="46"/>
      <c r="D1330" s="46"/>
      <c r="E1330" s="46"/>
      <c r="F1330" s="46"/>
    </row>
    <row r="1331" spans="1:6" ht="20.25">
      <c r="A1331" s="46" t="s">
        <v>242</v>
      </c>
      <c r="B1331" s="46"/>
      <c r="C1331" s="46"/>
      <c r="D1331" s="46"/>
      <c r="E1331" s="46"/>
      <c r="F1331" s="46"/>
    </row>
    <row r="1332" spans="1:6" ht="20.25">
      <c r="A1332" s="46" t="s">
        <v>254</v>
      </c>
      <c r="B1332" s="46"/>
      <c r="C1332" s="46"/>
      <c r="D1332" s="46"/>
      <c r="E1332" s="46"/>
      <c r="F1332" s="46"/>
    </row>
    <row r="1334" spans="1:6" ht="20.25">
      <c r="A1334" s="48" t="s">
        <v>0</v>
      </c>
      <c r="B1334" s="48" t="s">
        <v>25</v>
      </c>
      <c r="C1334" s="50" t="s">
        <v>1</v>
      </c>
      <c r="D1334" s="51"/>
      <c r="E1334" s="51"/>
      <c r="F1334" s="52"/>
    </row>
    <row r="1335" spans="1:6" ht="20.25">
      <c r="A1335" s="49"/>
      <c r="B1335" s="49"/>
      <c r="C1335" s="2" t="s">
        <v>2</v>
      </c>
      <c r="D1335" s="2" t="s">
        <v>70</v>
      </c>
      <c r="E1335" s="2" t="s">
        <v>71</v>
      </c>
      <c r="F1335" s="2" t="s">
        <v>72</v>
      </c>
    </row>
    <row r="1336" spans="1:7" ht="20.25">
      <c r="A1336" s="3">
        <v>1</v>
      </c>
      <c r="B1336" s="4" t="s">
        <v>14</v>
      </c>
      <c r="C1336" s="7">
        <v>2274700</v>
      </c>
      <c r="D1336" s="7">
        <v>654740</v>
      </c>
      <c r="E1336" s="7">
        <v>825880</v>
      </c>
      <c r="F1336" s="7">
        <v>794080</v>
      </c>
      <c r="G1336" s="10"/>
    </row>
    <row r="1337" spans="1:7" ht="20.25">
      <c r="A1337" s="3">
        <v>2</v>
      </c>
      <c r="B1337" s="4" t="s">
        <v>96</v>
      </c>
      <c r="C1337" s="7">
        <v>689696</v>
      </c>
      <c r="D1337" s="7">
        <v>232376</v>
      </c>
      <c r="E1337" s="7">
        <v>228660</v>
      </c>
      <c r="F1337" s="7">
        <v>228660</v>
      </c>
      <c r="G1337" s="10"/>
    </row>
    <row r="1338" spans="1:7" ht="20.25">
      <c r="A1338" s="3">
        <v>3</v>
      </c>
      <c r="B1338" s="4" t="s">
        <v>97</v>
      </c>
      <c r="C1338" s="8">
        <v>2113321</v>
      </c>
      <c r="D1338" s="8">
        <v>660645</v>
      </c>
      <c r="E1338" s="8">
        <v>741855</v>
      </c>
      <c r="F1338" s="8">
        <v>710821</v>
      </c>
      <c r="G1338" s="10"/>
    </row>
    <row r="1339" spans="1:7" ht="20.25">
      <c r="A1339" s="3">
        <v>4</v>
      </c>
      <c r="B1339" s="4" t="s">
        <v>18</v>
      </c>
      <c r="C1339" s="7">
        <v>602970</v>
      </c>
      <c r="D1339" s="7">
        <v>27500</v>
      </c>
      <c r="E1339" s="7">
        <v>36650</v>
      </c>
      <c r="F1339" s="7">
        <v>538820</v>
      </c>
      <c r="G1339" s="10"/>
    </row>
    <row r="1340" spans="1:7" ht="20.25">
      <c r="A1340" s="3">
        <v>5</v>
      </c>
      <c r="B1340" s="4" t="s">
        <v>19</v>
      </c>
      <c r="C1340" s="7">
        <v>738540</v>
      </c>
      <c r="D1340" s="7">
        <v>184850</v>
      </c>
      <c r="E1340" s="7">
        <v>161210</v>
      </c>
      <c r="F1340" s="7">
        <v>392480</v>
      </c>
      <c r="G1340" s="10"/>
    </row>
    <row r="1341" spans="1:7" ht="20.25">
      <c r="A1341" s="3">
        <v>6</v>
      </c>
      <c r="B1341" s="4" t="s">
        <v>20</v>
      </c>
      <c r="C1341" s="7">
        <v>610120</v>
      </c>
      <c r="D1341" s="7">
        <v>111010</v>
      </c>
      <c r="E1341" s="7">
        <v>111310</v>
      </c>
      <c r="F1341" s="7">
        <v>387800</v>
      </c>
      <c r="G1341" s="10"/>
    </row>
    <row r="1342" spans="1:7" ht="20.25">
      <c r="A1342" s="3">
        <v>7</v>
      </c>
      <c r="B1342" s="4" t="s">
        <v>21</v>
      </c>
      <c r="C1342" s="7">
        <v>104590</v>
      </c>
      <c r="D1342" s="7">
        <v>27480</v>
      </c>
      <c r="E1342" s="7">
        <v>31510</v>
      </c>
      <c r="F1342" s="7">
        <v>45700</v>
      </c>
      <c r="G1342" s="10"/>
    </row>
    <row r="1343" spans="1:7" ht="20.25">
      <c r="A1343" s="3">
        <v>8</v>
      </c>
      <c r="B1343" s="4" t="s">
        <v>22</v>
      </c>
      <c r="C1343" s="7">
        <v>445200</v>
      </c>
      <c r="D1343" s="8">
        <v>94700</v>
      </c>
      <c r="E1343" s="8">
        <v>172500</v>
      </c>
      <c r="F1343" s="8">
        <v>178000</v>
      </c>
      <c r="G1343" s="10"/>
    </row>
    <row r="1344" spans="1:7" ht="20.25">
      <c r="A1344" s="3">
        <v>9</v>
      </c>
      <c r="B1344" s="4" t="s">
        <v>23</v>
      </c>
      <c r="C1344" s="8">
        <v>586580</v>
      </c>
      <c r="D1344" s="8">
        <v>0</v>
      </c>
      <c r="E1344" s="8">
        <v>128000</v>
      </c>
      <c r="F1344" s="40">
        <v>458580</v>
      </c>
      <c r="G1344" s="10"/>
    </row>
    <row r="1345" spans="1:7" ht="20.25">
      <c r="A1345" s="3">
        <v>10</v>
      </c>
      <c r="B1345" s="4" t="s">
        <v>24</v>
      </c>
      <c r="C1345" s="8">
        <v>2013200</v>
      </c>
      <c r="D1345" s="8">
        <v>0</v>
      </c>
      <c r="E1345" s="8">
        <v>195800</v>
      </c>
      <c r="F1345" s="8">
        <v>1817400</v>
      </c>
      <c r="G1345" s="10"/>
    </row>
    <row r="1346" spans="1:6" ht="20.25">
      <c r="A1346" s="5">
        <v>11</v>
      </c>
      <c r="B1346" s="6" t="s">
        <v>61</v>
      </c>
      <c r="C1346" s="8">
        <v>11000</v>
      </c>
      <c r="D1346" s="8" t="s">
        <v>62</v>
      </c>
      <c r="E1346" s="8" t="s">
        <v>62</v>
      </c>
      <c r="F1346" s="8">
        <v>11000</v>
      </c>
    </row>
    <row r="1347" spans="1:6" ht="20.25">
      <c r="A1347" s="44" t="s">
        <v>2</v>
      </c>
      <c r="B1347" s="45"/>
      <c r="C1347" s="13">
        <f>SUM(C1336:C1346)</f>
        <v>10189917</v>
      </c>
      <c r="D1347" s="13">
        <f>SUM(D1336:D1346)</f>
        <v>1993301</v>
      </c>
      <c r="E1347" s="13">
        <f>SUM(E1336:E1346)</f>
        <v>2633375</v>
      </c>
      <c r="F1347" s="13">
        <f>SUM(F1336:F1346)</f>
        <v>5563341</v>
      </c>
    </row>
    <row r="1349" ht="20.25">
      <c r="B1349" s="1" t="s">
        <v>38</v>
      </c>
    </row>
    <row r="1354" spans="2:5" ht="20.25">
      <c r="B1354" s="1" t="s">
        <v>33</v>
      </c>
      <c r="C1354" s="1"/>
      <c r="D1354" s="1" t="s">
        <v>47</v>
      </c>
      <c r="E1354" s="1"/>
    </row>
    <row r="1355" spans="1:6" ht="20.25">
      <c r="A1355" t="s">
        <v>26</v>
      </c>
      <c r="B1355" s="1" t="s">
        <v>34</v>
      </c>
      <c r="C1355" s="1"/>
      <c r="D1355" s="46" t="s">
        <v>264</v>
      </c>
      <c r="E1355" s="46"/>
      <c r="F1355" s="46"/>
    </row>
    <row r="1356" spans="2:6" ht="20.25">
      <c r="B1356" s="47" t="s">
        <v>232</v>
      </c>
      <c r="C1356" s="47"/>
      <c r="D1356" s="46" t="s">
        <v>138</v>
      </c>
      <c r="E1356" s="46"/>
      <c r="F1356" s="46"/>
    </row>
    <row r="1357" spans="2:6" ht="20.25">
      <c r="B1357" s="22"/>
      <c r="C1357" s="22"/>
      <c r="D1357" s="21"/>
      <c r="E1357" s="21"/>
      <c r="F1357" s="21"/>
    </row>
    <row r="1358" spans="2:6" ht="20.25">
      <c r="B1358" s="22"/>
      <c r="C1358" s="22"/>
      <c r="D1358" s="21"/>
      <c r="E1358" s="21"/>
      <c r="F1358" s="21"/>
    </row>
    <row r="1359" spans="2:6" ht="20.25">
      <c r="B1359" s="22"/>
      <c r="C1359" s="22"/>
      <c r="D1359" s="21"/>
      <c r="E1359" s="21"/>
      <c r="F1359" s="21"/>
    </row>
    <row r="1364" spans="1:6" ht="20.25">
      <c r="A1364" s="46" t="s">
        <v>27</v>
      </c>
      <c r="B1364" s="46"/>
      <c r="C1364" s="46"/>
      <c r="D1364" s="46"/>
      <c r="E1364" s="46"/>
      <c r="F1364" s="46"/>
    </row>
    <row r="1365" spans="1:6" ht="20.25">
      <c r="A1365" s="46" t="s">
        <v>31</v>
      </c>
      <c r="B1365" s="46"/>
      <c r="C1365" s="46"/>
      <c r="D1365" s="46"/>
      <c r="E1365" s="46"/>
      <c r="F1365" s="46"/>
    </row>
    <row r="1366" spans="1:6" ht="20.25">
      <c r="A1366" s="46" t="s">
        <v>278</v>
      </c>
      <c r="B1366" s="46"/>
      <c r="C1366" s="46"/>
      <c r="D1366" s="46"/>
      <c r="E1366" s="46"/>
      <c r="F1366" s="46"/>
    </row>
    <row r="1367" spans="1:6" ht="20.25">
      <c r="A1367" s="46" t="s">
        <v>279</v>
      </c>
      <c r="B1367" s="46"/>
      <c r="C1367" s="46"/>
      <c r="D1367" s="46"/>
      <c r="E1367" s="46"/>
      <c r="F1367" s="46"/>
    </row>
    <row r="1369" spans="1:6" ht="20.25">
      <c r="A1369" s="48" t="s">
        <v>0</v>
      </c>
      <c r="B1369" s="48" t="s">
        <v>25</v>
      </c>
      <c r="C1369" s="50" t="s">
        <v>1</v>
      </c>
      <c r="D1369" s="51"/>
      <c r="E1369" s="51"/>
      <c r="F1369" s="52"/>
    </row>
    <row r="1370" spans="1:6" ht="20.25">
      <c r="A1370" s="49"/>
      <c r="B1370" s="49"/>
      <c r="C1370" s="2" t="s">
        <v>2</v>
      </c>
      <c r="D1370" s="2" t="s">
        <v>28</v>
      </c>
      <c r="E1370" s="2" t="s">
        <v>29</v>
      </c>
      <c r="F1370" s="2" t="s">
        <v>30</v>
      </c>
    </row>
    <row r="1371" spans="1:7" ht="20.25">
      <c r="A1371" s="3">
        <v>1</v>
      </c>
      <c r="B1371" s="4" t="s">
        <v>14</v>
      </c>
      <c r="C1371" s="7">
        <v>2287436</v>
      </c>
      <c r="D1371" s="7">
        <v>701731</v>
      </c>
      <c r="E1371" s="7">
        <v>872617</v>
      </c>
      <c r="F1371" s="7">
        <v>713088</v>
      </c>
      <c r="G1371" s="10"/>
    </row>
    <row r="1372" spans="1:7" ht="20.25">
      <c r="A1372" s="3">
        <v>2</v>
      </c>
      <c r="B1372" s="4" t="s">
        <v>96</v>
      </c>
      <c r="C1372" s="7">
        <v>685860</v>
      </c>
      <c r="D1372" s="8">
        <v>228660</v>
      </c>
      <c r="E1372" s="8">
        <v>228600</v>
      </c>
      <c r="F1372" s="7">
        <v>228600</v>
      </c>
      <c r="G1372" s="10"/>
    </row>
    <row r="1373" spans="1:7" ht="20.25">
      <c r="A1373" s="3">
        <v>3</v>
      </c>
      <c r="B1373" s="4" t="s">
        <v>97</v>
      </c>
      <c r="C1373" s="8">
        <v>1761677</v>
      </c>
      <c r="D1373" s="8">
        <v>442050</v>
      </c>
      <c r="E1373" s="8">
        <v>726720</v>
      </c>
      <c r="F1373" s="8">
        <v>592907</v>
      </c>
      <c r="G1373" s="10"/>
    </row>
    <row r="1374" spans="1:7" ht="20.25">
      <c r="A1374" s="3">
        <v>4</v>
      </c>
      <c r="B1374" s="4" t="s">
        <v>18</v>
      </c>
      <c r="C1374" s="7">
        <v>53750</v>
      </c>
      <c r="D1374" s="7">
        <v>10000</v>
      </c>
      <c r="E1374" s="7">
        <v>21300</v>
      </c>
      <c r="F1374" s="7">
        <v>22450</v>
      </c>
      <c r="G1374" s="10"/>
    </row>
    <row r="1375" spans="1:7" ht="20.25">
      <c r="A1375" s="3">
        <v>5</v>
      </c>
      <c r="B1375" s="4" t="s">
        <v>19</v>
      </c>
      <c r="C1375" s="7">
        <v>467904</v>
      </c>
      <c r="D1375" s="7">
        <v>64728</v>
      </c>
      <c r="E1375" s="7">
        <v>140910</v>
      </c>
      <c r="F1375" s="7">
        <v>262266</v>
      </c>
      <c r="G1375" s="10"/>
    </row>
    <row r="1376" spans="1:7" ht="20.25">
      <c r="A1376" s="3">
        <v>6</v>
      </c>
      <c r="B1376" s="4" t="s">
        <v>20</v>
      </c>
      <c r="C1376" s="7">
        <v>60300</v>
      </c>
      <c r="D1376" s="8">
        <v>13750</v>
      </c>
      <c r="E1376" s="7">
        <v>21483</v>
      </c>
      <c r="F1376" s="7">
        <v>25067</v>
      </c>
      <c r="G1376" s="10"/>
    </row>
    <row r="1377" spans="1:7" ht="20.25">
      <c r="A1377" s="3">
        <v>7</v>
      </c>
      <c r="B1377" s="4" t="s">
        <v>21</v>
      </c>
      <c r="C1377" s="7">
        <v>66180</v>
      </c>
      <c r="D1377" s="7">
        <v>2370</v>
      </c>
      <c r="E1377" s="7">
        <v>26410</v>
      </c>
      <c r="F1377" s="7">
        <v>37400</v>
      </c>
      <c r="G1377" s="10"/>
    </row>
    <row r="1378" spans="1:7" ht="20.25">
      <c r="A1378" s="3">
        <v>8</v>
      </c>
      <c r="B1378" s="4" t="s">
        <v>22</v>
      </c>
      <c r="C1378" s="7">
        <v>227000</v>
      </c>
      <c r="D1378" s="8">
        <v>0</v>
      </c>
      <c r="E1378" s="7">
        <v>167000</v>
      </c>
      <c r="F1378" s="7">
        <v>60000</v>
      </c>
      <c r="G1378" s="10"/>
    </row>
    <row r="1379" spans="1:6" ht="20.25">
      <c r="A1379" s="3">
        <v>9</v>
      </c>
      <c r="B1379" s="4" t="s">
        <v>23</v>
      </c>
      <c r="C1379" s="8">
        <v>0</v>
      </c>
      <c r="D1379" s="8">
        <v>0</v>
      </c>
      <c r="E1379" s="8">
        <v>0</v>
      </c>
      <c r="F1379" s="8">
        <v>0</v>
      </c>
    </row>
    <row r="1380" spans="1:6" ht="20.25">
      <c r="A1380" s="3">
        <v>10</v>
      </c>
      <c r="B1380" s="4" t="s">
        <v>24</v>
      </c>
      <c r="C1380" s="8">
        <v>0</v>
      </c>
      <c r="D1380" s="8">
        <v>0</v>
      </c>
      <c r="E1380" s="8" t="s">
        <v>62</v>
      </c>
      <c r="F1380" s="8">
        <v>0</v>
      </c>
    </row>
    <row r="1381" spans="1:6" ht="20.25">
      <c r="A1381" s="5">
        <v>11</v>
      </c>
      <c r="B1381" s="6" t="s">
        <v>61</v>
      </c>
      <c r="C1381" s="8">
        <v>0</v>
      </c>
      <c r="D1381" s="8">
        <v>0</v>
      </c>
      <c r="E1381" s="8" t="s">
        <v>62</v>
      </c>
      <c r="F1381" s="8">
        <v>0</v>
      </c>
    </row>
    <row r="1382" spans="1:6" ht="20.25">
      <c r="A1382" s="44" t="s">
        <v>2</v>
      </c>
      <c r="B1382" s="45"/>
      <c r="C1382" s="13">
        <f>SUM(C1371:C1381)</f>
        <v>5610107</v>
      </c>
      <c r="D1382" s="13">
        <f>SUM(D1371:D1381)</f>
        <v>1463289</v>
      </c>
      <c r="E1382" s="13">
        <f>SUM(E1371:E1381)</f>
        <v>2205040</v>
      </c>
      <c r="F1382" s="13">
        <f>SUM(F1371:F1381)</f>
        <v>1941778</v>
      </c>
    </row>
    <row r="1384" ht="20.25">
      <c r="B1384" s="1" t="s">
        <v>38</v>
      </c>
    </row>
    <row r="1389" spans="2:5" ht="20.25">
      <c r="B1389" s="1" t="s">
        <v>191</v>
      </c>
      <c r="C1389" s="1"/>
      <c r="D1389" s="1" t="s">
        <v>47</v>
      </c>
      <c r="E1389" s="1"/>
    </row>
    <row r="1390" spans="1:6" ht="20.25">
      <c r="A1390" t="s">
        <v>26</v>
      </c>
      <c r="B1390" s="1" t="s">
        <v>34</v>
      </c>
      <c r="C1390" s="1"/>
      <c r="D1390" s="46" t="s">
        <v>264</v>
      </c>
      <c r="E1390" s="46"/>
      <c r="F1390" s="46"/>
    </row>
    <row r="1391" spans="2:6" ht="20.25">
      <c r="B1391" s="47" t="s">
        <v>247</v>
      </c>
      <c r="C1391" s="47"/>
      <c r="D1391" s="46" t="s">
        <v>147</v>
      </c>
      <c r="E1391" s="46"/>
      <c r="F1391" s="46"/>
    </row>
    <row r="1397" spans="1:6" ht="20.25">
      <c r="A1397" s="46" t="s">
        <v>27</v>
      </c>
      <c r="B1397" s="46"/>
      <c r="C1397" s="46"/>
      <c r="D1397" s="46"/>
      <c r="E1397" s="46"/>
      <c r="F1397" s="46"/>
    </row>
    <row r="1398" spans="1:6" ht="20.25">
      <c r="A1398" s="46" t="s">
        <v>31</v>
      </c>
      <c r="B1398" s="46"/>
      <c r="C1398" s="46"/>
      <c r="D1398" s="46"/>
      <c r="E1398" s="46"/>
      <c r="F1398" s="46"/>
    </row>
    <row r="1399" spans="1:6" ht="20.25">
      <c r="A1399" s="46" t="s">
        <v>278</v>
      </c>
      <c r="B1399" s="46"/>
      <c r="C1399" s="46"/>
      <c r="D1399" s="46"/>
      <c r="E1399" s="46"/>
      <c r="F1399" s="46"/>
    </row>
    <row r="1400" spans="1:6" ht="20.25">
      <c r="A1400" s="46" t="s">
        <v>285</v>
      </c>
      <c r="B1400" s="46"/>
      <c r="C1400" s="46"/>
      <c r="D1400" s="46"/>
      <c r="E1400" s="46"/>
      <c r="F1400" s="46"/>
    </row>
    <row r="1402" spans="1:6" ht="20.25">
      <c r="A1402" s="48" t="s">
        <v>0</v>
      </c>
      <c r="B1402" s="48" t="s">
        <v>25</v>
      </c>
      <c r="C1402" s="50" t="s">
        <v>1</v>
      </c>
      <c r="D1402" s="51"/>
      <c r="E1402" s="51"/>
      <c r="F1402" s="52"/>
    </row>
    <row r="1403" spans="1:6" ht="20.25">
      <c r="A1403" s="49"/>
      <c r="B1403" s="49"/>
      <c r="C1403" s="2" t="s">
        <v>2</v>
      </c>
      <c r="D1403" s="2" t="s">
        <v>63</v>
      </c>
      <c r="E1403" s="2" t="s">
        <v>64</v>
      </c>
      <c r="F1403" s="2" t="s">
        <v>65</v>
      </c>
    </row>
    <row r="1404" spans="1:6" ht="20.25">
      <c r="A1404" s="3">
        <v>1</v>
      </c>
      <c r="B1404" s="4" t="s">
        <v>14</v>
      </c>
      <c r="C1404" s="7">
        <v>2216464.34</v>
      </c>
      <c r="D1404" s="7">
        <v>799288</v>
      </c>
      <c r="E1404" s="7">
        <v>709388.17</v>
      </c>
      <c r="F1404" s="7">
        <v>707788.17</v>
      </c>
    </row>
    <row r="1405" spans="1:6" ht="20.25">
      <c r="A1405" s="3">
        <v>2</v>
      </c>
      <c r="B1405" s="4" t="s">
        <v>96</v>
      </c>
      <c r="C1405" s="7">
        <v>685980</v>
      </c>
      <c r="D1405" s="7">
        <v>228660</v>
      </c>
      <c r="E1405" s="7">
        <v>228660</v>
      </c>
      <c r="F1405" s="7">
        <v>228660</v>
      </c>
    </row>
    <row r="1406" spans="1:7" ht="20.25">
      <c r="A1406" s="3">
        <v>3</v>
      </c>
      <c r="B1406" s="4" t="s">
        <v>97</v>
      </c>
      <c r="C1406" s="8">
        <v>1815720</v>
      </c>
      <c r="D1406" s="8">
        <v>605240</v>
      </c>
      <c r="E1406" s="8">
        <v>605240</v>
      </c>
      <c r="F1406" s="8">
        <v>605240</v>
      </c>
      <c r="G1406" s="10"/>
    </row>
    <row r="1407" spans="1:7" ht="20.25">
      <c r="A1407" s="3">
        <v>4</v>
      </c>
      <c r="B1407" s="4" t="s">
        <v>18</v>
      </c>
      <c r="C1407" s="7">
        <v>94160</v>
      </c>
      <c r="D1407" s="7">
        <v>53960</v>
      </c>
      <c r="E1407" s="7">
        <v>24700</v>
      </c>
      <c r="F1407" s="7">
        <v>15500</v>
      </c>
      <c r="G1407" s="10"/>
    </row>
    <row r="1408" spans="1:7" ht="20.25">
      <c r="A1408" s="3">
        <v>5</v>
      </c>
      <c r="B1408" s="4" t="s">
        <v>19</v>
      </c>
      <c r="C1408" s="7">
        <v>717890</v>
      </c>
      <c r="D1408" s="7">
        <v>305770</v>
      </c>
      <c r="E1408" s="7">
        <v>104540</v>
      </c>
      <c r="F1408" s="7">
        <v>307580</v>
      </c>
      <c r="G1408" s="10"/>
    </row>
    <row r="1409" spans="1:7" ht="20.25">
      <c r="A1409" s="3">
        <v>6</v>
      </c>
      <c r="B1409" s="4" t="s">
        <v>20</v>
      </c>
      <c r="C1409" s="7">
        <v>255308</v>
      </c>
      <c r="D1409" s="7">
        <v>83509</v>
      </c>
      <c r="E1409" s="7">
        <v>20750</v>
      </c>
      <c r="F1409" s="7">
        <v>151049</v>
      </c>
      <c r="G1409" s="10"/>
    </row>
    <row r="1410" spans="1:7" ht="20.25">
      <c r="A1410" s="3">
        <v>7</v>
      </c>
      <c r="B1410" s="4" t="s">
        <v>21</v>
      </c>
      <c r="C1410" s="7">
        <v>53110</v>
      </c>
      <c r="D1410" s="7">
        <v>18920</v>
      </c>
      <c r="E1410" s="7">
        <v>12220</v>
      </c>
      <c r="F1410" s="7">
        <v>21970</v>
      </c>
      <c r="G1410" s="10"/>
    </row>
    <row r="1411" spans="1:7" ht="20.25">
      <c r="A1411" s="3">
        <v>8</v>
      </c>
      <c r="B1411" s="4" t="s">
        <v>22</v>
      </c>
      <c r="C1411" s="7">
        <v>240000</v>
      </c>
      <c r="D1411" s="8">
        <v>178000</v>
      </c>
      <c r="E1411" s="8">
        <v>2000</v>
      </c>
      <c r="F1411" s="8">
        <v>60000</v>
      </c>
      <c r="G1411" s="10"/>
    </row>
    <row r="1412" spans="1:6" ht="20.25">
      <c r="A1412" s="3">
        <v>9</v>
      </c>
      <c r="B1412" s="4" t="s">
        <v>23</v>
      </c>
      <c r="C1412" s="8">
        <v>16000</v>
      </c>
      <c r="D1412" s="8">
        <v>16000</v>
      </c>
      <c r="E1412" s="8">
        <v>0</v>
      </c>
      <c r="F1412" s="8">
        <v>0</v>
      </c>
    </row>
    <row r="1413" spans="1:6" ht="20.25">
      <c r="A1413" s="3">
        <v>10</v>
      </c>
      <c r="B1413" s="4" t="s">
        <v>24</v>
      </c>
      <c r="C1413" s="8">
        <v>0</v>
      </c>
      <c r="D1413" s="8">
        <v>0</v>
      </c>
      <c r="E1413" s="8">
        <v>0</v>
      </c>
      <c r="F1413" s="8">
        <v>0</v>
      </c>
    </row>
    <row r="1414" spans="1:6" ht="20.25">
      <c r="A1414" s="5">
        <v>11</v>
      </c>
      <c r="B1414" s="6" t="s">
        <v>61</v>
      </c>
      <c r="C1414" s="8">
        <v>0</v>
      </c>
      <c r="D1414" s="8">
        <v>0</v>
      </c>
      <c r="E1414" s="8">
        <v>0</v>
      </c>
      <c r="F1414" s="8">
        <v>0</v>
      </c>
    </row>
    <row r="1415" spans="1:6" ht="20.25">
      <c r="A1415" s="44" t="s">
        <v>2</v>
      </c>
      <c r="B1415" s="45"/>
      <c r="C1415" s="20">
        <f>SUM(C1404:C1414)</f>
        <v>6094632.34</v>
      </c>
      <c r="D1415" s="20">
        <f>SUM(D1404:D1414)</f>
        <v>2289347</v>
      </c>
      <c r="E1415" s="20">
        <f>SUM(E1404:E1414)</f>
        <v>1707498.17</v>
      </c>
      <c r="F1415" s="20">
        <f>SUM(F1404:F1414)</f>
        <v>2097787.17</v>
      </c>
    </row>
    <row r="1417" ht="20.25">
      <c r="B1417" s="1" t="s">
        <v>38</v>
      </c>
    </row>
    <row r="1422" spans="2:5" ht="20.25">
      <c r="B1422" s="1" t="s">
        <v>200</v>
      </c>
      <c r="C1422" s="1"/>
      <c r="D1422" s="1" t="s">
        <v>47</v>
      </c>
      <c r="E1422" s="1"/>
    </row>
    <row r="1423" spans="1:6" ht="20.25">
      <c r="A1423" t="s">
        <v>26</v>
      </c>
      <c r="B1423" s="1" t="s">
        <v>34</v>
      </c>
      <c r="C1423" s="1"/>
      <c r="D1423" s="46" t="s">
        <v>288</v>
      </c>
      <c r="E1423" s="46"/>
      <c r="F1423" s="46"/>
    </row>
    <row r="1424" spans="2:6" ht="20.25">
      <c r="B1424" s="47" t="s">
        <v>257</v>
      </c>
      <c r="C1424" s="47"/>
      <c r="D1424" s="46" t="s">
        <v>138</v>
      </c>
      <c r="E1424" s="46"/>
      <c r="F1424" s="46"/>
    </row>
    <row r="1432" spans="1:6" ht="20.25">
      <c r="A1432" s="46" t="s">
        <v>27</v>
      </c>
      <c r="B1432" s="46"/>
      <c r="C1432" s="46"/>
      <c r="D1432" s="46"/>
      <c r="E1432" s="46"/>
      <c r="F1432" s="46"/>
    </row>
    <row r="1433" spans="1:6" ht="20.25">
      <c r="A1433" s="46" t="s">
        <v>31</v>
      </c>
      <c r="B1433" s="46"/>
      <c r="C1433" s="46"/>
      <c r="D1433" s="46"/>
      <c r="E1433" s="46"/>
      <c r="F1433" s="46"/>
    </row>
    <row r="1434" spans="1:6" ht="20.25">
      <c r="A1434" s="46" t="s">
        <v>278</v>
      </c>
      <c r="B1434" s="46"/>
      <c r="C1434" s="46"/>
      <c r="D1434" s="46"/>
      <c r="E1434" s="46"/>
      <c r="F1434" s="46"/>
    </row>
    <row r="1435" spans="1:6" ht="20.25">
      <c r="A1435" s="46" t="s">
        <v>289</v>
      </c>
      <c r="B1435" s="46"/>
      <c r="C1435" s="46"/>
      <c r="D1435" s="46"/>
      <c r="E1435" s="46"/>
      <c r="F1435" s="46"/>
    </row>
    <row r="1437" spans="1:6" ht="20.25">
      <c r="A1437" s="48" t="s">
        <v>0</v>
      </c>
      <c r="B1437" s="48" t="s">
        <v>25</v>
      </c>
      <c r="C1437" s="50" t="s">
        <v>1</v>
      </c>
      <c r="D1437" s="51"/>
      <c r="E1437" s="51"/>
      <c r="F1437" s="52"/>
    </row>
    <row r="1438" spans="1:6" ht="20.25">
      <c r="A1438" s="49"/>
      <c r="B1438" s="49"/>
      <c r="C1438" s="2" t="s">
        <v>2</v>
      </c>
      <c r="D1438" s="2" t="s">
        <v>67</v>
      </c>
      <c r="E1438" s="2" t="s">
        <v>68</v>
      </c>
      <c r="F1438" s="2" t="s">
        <v>69</v>
      </c>
    </row>
    <row r="1439" spans="1:7" ht="20.25">
      <c r="A1439" s="3">
        <v>1</v>
      </c>
      <c r="B1439" s="4" t="s">
        <v>14</v>
      </c>
      <c r="C1439" s="7">
        <v>2136430</v>
      </c>
      <c r="D1439" s="7">
        <v>708660</v>
      </c>
      <c r="E1439" s="7">
        <v>710870</v>
      </c>
      <c r="F1439" s="7">
        <v>716900</v>
      </c>
      <c r="G1439" s="10"/>
    </row>
    <row r="1440" spans="1:7" ht="20.25">
      <c r="A1440" s="3">
        <v>2</v>
      </c>
      <c r="B1440" s="4" t="s">
        <v>96</v>
      </c>
      <c r="C1440" s="7">
        <v>685980</v>
      </c>
      <c r="D1440" s="7">
        <v>228660</v>
      </c>
      <c r="E1440" s="7">
        <v>228660</v>
      </c>
      <c r="F1440" s="7">
        <v>228660</v>
      </c>
      <c r="G1440" s="10"/>
    </row>
    <row r="1441" spans="1:7" ht="20.25">
      <c r="A1441" s="3">
        <v>3</v>
      </c>
      <c r="B1441" s="4" t="s">
        <v>97</v>
      </c>
      <c r="C1441" s="8">
        <v>1843750</v>
      </c>
      <c r="D1441" s="7">
        <v>605240</v>
      </c>
      <c r="E1441" s="7">
        <v>623260</v>
      </c>
      <c r="F1441" s="7">
        <v>615250</v>
      </c>
      <c r="G1441" s="10"/>
    </row>
    <row r="1442" spans="1:7" ht="20.25">
      <c r="A1442" s="3">
        <v>4</v>
      </c>
      <c r="B1442" s="4" t="s">
        <v>18</v>
      </c>
      <c r="C1442" s="7">
        <v>117100</v>
      </c>
      <c r="D1442" s="7">
        <v>13500</v>
      </c>
      <c r="E1442" s="7">
        <v>84800</v>
      </c>
      <c r="F1442" s="7">
        <v>18800</v>
      </c>
      <c r="G1442" s="10"/>
    </row>
    <row r="1443" spans="1:7" ht="20.25">
      <c r="A1443" s="3">
        <v>5</v>
      </c>
      <c r="B1443" s="4" t="s">
        <v>19</v>
      </c>
      <c r="C1443" s="7">
        <v>433610</v>
      </c>
      <c r="D1443" s="7">
        <v>143700</v>
      </c>
      <c r="E1443" s="7">
        <v>195300</v>
      </c>
      <c r="F1443" s="7">
        <v>94610</v>
      </c>
      <c r="G1443" s="10"/>
    </row>
    <row r="1444" spans="1:7" ht="20.25">
      <c r="A1444" s="3">
        <v>6</v>
      </c>
      <c r="B1444" s="4" t="s">
        <v>20</v>
      </c>
      <c r="C1444" s="7">
        <v>173982</v>
      </c>
      <c r="D1444" s="7">
        <v>58380</v>
      </c>
      <c r="E1444" s="7">
        <v>15130</v>
      </c>
      <c r="F1444" s="7">
        <v>100472</v>
      </c>
      <c r="G1444" s="10"/>
    </row>
    <row r="1445" spans="1:7" ht="20.25">
      <c r="A1445" s="3">
        <v>7</v>
      </c>
      <c r="B1445" s="4" t="s">
        <v>21</v>
      </c>
      <c r="C1445" s="7">
        <v>70020</v>
      </c>
      <c r="D1445" s="7">
        <v>20090</v>
      </c>
      <c r="E1445" s="7">
        <v>23950</v>
      </c>
      <c r="F1445" s="7">
        <v>25980</v>
      </c>
      <c r="G1445" s="10"/>
    </row>
    <row r="1446" spans="1:7" ht="20.25">
      <c r="A1446" s="3">
        <v>8</v>
      </c>
      <c r="B1446" s="4" t="s">
        <v>22</v>
      </c>
      <c r="C1446" s="7">
        <v>152000</v>
      </c>
      <c r="D1446" s="7">
        <v>4000</v>
      </c>
      <c r="E1446" s="8">
        <v>141000</v>
      </c>
      <c r="F1446" s="8">
        <v>7000</v>
      </c>
      <c r="G1446" s="10"/>
    </row>
    <row r="1447" spans="1:7" ht="20.25">
      <c r="A1447" s="3">
        <v>9</v>
      </c>
      <c r="B1447" s="4" t="s">
        <v>23</v>
      </c>
      <c r="C1447" s="8">
        <v>66100</v>
      </c>
      <c r="D1447" s="8">
        <v>18400</v>
      </c>
      <c r="E1447" s="8">
        <v>47700</v>
      </c>
      <c r="F1447" s="8">
        <v>0</v>
      </c>
      <c r="G1447" s="10"/>
    </row>
    <row r="1448" spans="1:7" ht="20.25">
      <c r="A1448" s="3">
        <v>10</v>
      </c>
      <c r="B1448" s="4" t="s">
        <v>24</v>
      </c>
      <c r="C1448" s="8">
        <v>1055500</v>
      </c>
      <c r="D1448" s="8">
        <v>552000</v>
      </c>
      <c r="E1448" s="8">
        <v>419500</v>
      </c>
      <c r="F1448" s="8">
        <v>84000</v>
      </c>
      <c r="G1448" s="10"/>
    </row>
    <row r="1449" spans="1:6" ht="20.25">
      <c r="A1449" s="5">
        <v>11</v>
      </c>
      <c r="B1449" s="6" t="s">
        <v>61</v>
      </c>
      <c r="C1449" s="8">
        <v>0</v>
      </c>
      <c r="D1449" s="8">
        <v>0</v>
      </c>
      <c r="E1449" s="8">
        <v>0</v>
      </c>
      <c r="F1449" s="8">
        <v>0</v>
      </c>
    </row>
    <row r="1450" spans="1:6" ht="20.25">
      <c r="A1450" s="44" t="s">
        <v>2</v>
      </c>
      <c r="B1450" s="45"/>
      <c r="C1450" s="13">
        <f>SUM(C1439:C1449)</f>
        <v>6734472</v>
      </c>
      <c r="D1450" s="13">
        <f>SUM(D1439:D1449)</f>
        <v>2352630</v>
      </c>
      <c r="E1450" s="13">
        <f>SUM(E1439:E1449)</f>
        <v>2490170</v>
      </c>
      <c r="F1450" s="13">
        <f>SUM(F1439:F1449)</f>
        <v>1891672</v>
      </c>
    </row>
    <row r="1452" ht="20.25">
      <c r="B1452" s="1" t="s">
        <v>38</v>
      </c>
    </row>
    <row r="1457" spans="2:5" ht="20.25">
      <c r="B1457" s="1" t="s">
        <v>33</v>
      </c>
      <c r="C1457" s="1"/>
      <c r="D1457" s="1" t="s">
        <v>47</v>
      </c>
      <c r="E1457" s="1"/>
    </row>
    <row r="1458" spans="1:6" ht="20.25">
      <c r="A1458" t="s">
        <v>26</v>
      </c>
      <c r="B1458" s="1" t="s">
        <v>34</v>
      </c>
      <c r="C1458" s="1"/>
      <c r="D1458" s="46" t="s">
        <v>288</v>
      </c>
      <c r="E1458" s="46"/>
      <c r="F1458" s="46"/>
    </row>
    <row r="1459" spans="2:6" ht="20.25">
      <c r="B1459" s="47" t="s">
        <v>220</v>
      </c>
      <c r="C1459" s="47"/>
      <c r="D1459" s="46" t="s">
        <v>138</v>
      </c>
      <c r="E1459" s="46"/>
      <c r="F1459" s="46"/>
    </row>
    <row r="1466" spans="1:6" ht="20.25">
      <c r="A1466" s="46" t="s">
        <v>27</v>
      </c>
      <c r="B1466" s="46"/>
      <c r="C1466" s="46"/>
      <c r="D1466" s="46"/>
      <c r="E1466" s="46"/>
      <c r="F1466" s="46"/>
    </row>
    <row r="1467" spans="1:6" ht="20.25">
      <c r="A1467" s="46" t="s">
        <v>31</v>
      </c>
      <c r="B1467" s="46"/>
      <c r="C1467" s="46"/>
      <c r="D1467" s="46"/>
      <c r="E1467" s="46"/>
      <c r="F1467" s="46"/>
    </row>
    <row r="1468" spans="1:6" ht="20.25">
      <c r="A1468" s="46" t="s">
        <v>278</v>
      </c>
      <c r="B1468" s="46"/>
      <c r="C1468" s="46"/>
      <c r="D1468" s="46"/>
      <c r="E1468" s="46"/>
      <c r="F1468" s="46"/>
    </row>
    <row r="1469" spans="1:6" ht="20.25">
      <c r="A1469" s="46" t="s">
        <v>290</v>
      </c>
      <c r="B1469" s="46"/>
      <c r="C1469" s="46"/>
      <c r="D1469" s="46"/>
      <c r="E1469" s="46"/>
      <c r="F1469" s="46"/>
    </row>
    <row r="1471" spans="1:6" ht="20.25">
      <c r="A1471" s="48" t="s">
        <v>0</v>
      </c>
      <c r="B1471" s="48" t="s">
        <v>25</v>
      </c>
      <c r="C1471" s="50" t="s">
        <v>1</v>
      </c>
      <c r="D1471" s="51"/>
      <c r="E1471" s="51"/>
      <c r="F1471" s="52"/>
    </row>
    <row r="1472" spans="1:6" ht="20.25">
      <c r="A1472" s="49"/>
      <c r="B1472" s="49"/>
      <c r="C1472" s="2" t="s">
        <v>2</v>
      </c>
      <c r="D1472" s="2" t="s">
        <v>70</v>
      </c>
      <c r="E1472" s="2" t="s">
        <v>71</v>
      </c>
      <c r="F1472" s="2" t="s">
        <v>72</v>
      </c>
    </row>
    <row r="1473" spans="1:7" ht="20.25">
      <c r="A1473" s="3">
        <v>1</v>
      </c>
      <c r="B1473" s="4" t="s">
        <v>14</v>
      </c>
      <c r="C1473" s="7">
        <v>2241371</v>
      </c>
      <c r="D1473" s="7">
        <v>740288</v>
      </c>
      <c r="E1473" s="7">
        <v>738883</v>
      </c>
      <c r="F1473" s="7">
        <v>762200</v>
      </c>
      <c r="G1473" s="10"/>
    </row>
    <row r="1474" spans="1:7" ht="20.25">
      <c r="A1474" s="3">
        <v>2</v>
      </c>
      <c r="B1474" s="4" t="s">
        <v>96</v>
      </c>
      <c r="C1474" s="7">
        <v>689100</v>
      </c>
      <c r="D1474" s="7">
        <v>229700</v>
      </c>
      <c r="E1474" s="7">
        <v>229700</v>
      </c>
      <c r="F1474" s="7">
        <v>229700</v>
      </c>
      <c r="G1474" s="10"/>
    </row>
    <row r="1475" spans="1:7" ht="20.25">
      <c r="A1475" s="3">
        <v>3</v>
      </c>
      <c r="B1475" s="4" t="s">
        <v>97</v>
      </c>
      <c r="C1475" s="8">
        <v>1819981</v>
      </c>
      <c r="D1475" s="8">
        <v>615250</v>
      </c>
      <c r="E1475" s="8">
        <v>606434</v>
      </c>
      <c r="F1475" s="8">
        <v>598207</v>
      </c>
      <c r="G1475" s="10"/>
    </row>
    <row r="1476" spans="1:7" ht="20.25">
      <c r="A1476" s="3">
        <v>4</v>
      </c>
      <c r="B1476" s="4" t="s">
        <v>18</v>
      </c>
      <c r="C1476" s="7">
        <v>653900</v>
      </c>
      <c r="D1476" s="7">
        <v>20100</v>
      </c>
      <c r="E1476" s="7">
        <v>49200</v>
      </c>
      <c r="F1476" s="7">
        <v>584600</v>
      </c>
      <c r="G1476" s="10"/>
    </row>
    <row r="1477" spans="1:7" ht="20.25">
      <c r="A1477" s="3">
        <v>5</v>
      </c>
      <c r="B1477" s="4" t="s">
        <v>19</v>
      </c>
      <c r="C1477" s="7">
        <v>558185</v>
      </c>
      <c r="D1477" s="7">
        <v>169810</v>
      </c>
      <c r="E1477" s="7">
        <v>223825</v>
      </c>
      <c r="F1477" s="7">
        <v>164550</v>
      </c>
      <c r="G1477" s="10"/>
    </row>
    <row r="1478" spans="1:7" ht="20.25">
      <c r="A1478" s="3">
        <v>6</v>
      </c>
      <c r="B1478" s="4" t="s">
        <v>20</v>
      </c>
      <c r="C1478" s="7">
        <v>373236</v>
      </c>
      <c r="D1478" s="7">
        <v>132196</v>
      </c>
      <c r="E1478" s="7">
        <v>72519</v>
      </c>
      <c r="F1478" s="7">
        <v>168521</v>
      </c>
      <c r="G1478" s="10"/>
    </row>
    <row r="1479" spans="1:7" ht="20.25">
      <c r="A1479" s="3">
        <v>7</v>
      </c>
      <c r="B1479" s="4" t="s">
        <v>21</v>
      </c>
      <c r="C1479" s="7">
        <v>71343</v>
      </c>
      <c r="D1479" s="7">
        <v>23193</v>
      </c>
      <c r="E1479" s="7">
        <v>26268</v>
      </c>
      <c r="F1479" s="7">
        <v>21882</v>
      </c>
      <c r="G1479" s="10"/>
    </row>
    <row r="1480" spans="1:7" ht="20.25">
      <c r="A1480" s="3">
        <v>8</v>
      </c>
      <c r="B1480" s="4" t="s">
        <v>22</v>
      </c>
      <c r="C1480" s="7">
        <v>609706</v>
      </c>
      <c r="D1480" s="8">
        <v>20000</v>
      </c>
      <c r="E1480" s="8">
        <v>349706</v>
      </c>
      <c r="F1480" s="8">
        <v>240000</v>
      </c>
      <c r="G1480" s="10"/>
    </row>
    <row r="1481" spans="1:7" ht="20.25">
      <c r="A1481" s="3">
        <v>9</v>
      </c>
      <c r="B1481" s="4" t="s">
        <v>23</v>
      </c>
      <c r="C1481" s="8">
        <v>418730</v>
      </c>
      <c r="D1481" s="8">
        <v>50000</v>
      </c>
      <c r="E1481" s="8">
        <v>81750</v>
      </c>
      <c r="F1481" s="40">
        <v>286980</v>
      </c>
      <c r="G1481" s="10"/>
    </row>
    <row r="1482" spans="1:7" ht="20.25">
      <c r="A1482" s="3">
        <v>10</v>
      </c>
      <c r="B1482" s="4" t="s">
        <v>24</v>
      </c>
      <c r="C1482" s="8">
        <v>2205000</v>
      </c>
      <c r="D1482" s="8">
        <v>450000</v>
      </c>
      <c r="E1482" s="8">
        <v>396000</v>
      </c>
      <c r="F1482" s="8">
        <v>1359000</v>
      </c>
      <c r="G1482" s="10"/>
    </row>
    <row r="1483" spans="1:6" ht="20.25">
      <c r="A1483" s="5">
        <v>11</v>
      </c>
      <c r="B1483" s="6" t="s">
        <v>61</v>
      </c>
      <c r="C1483" s="8">
        <v>11000</v>
      </c>
      <c r="D1483" s="8" t="s">
        <v>62</v>
      </c>
      <c r="E1483" s="8" t="s">
        <v>62</v>
      </c>
      <c r="F1483" s="8">
        <v>11000</v>
      </c>
    </row>
    <row r="1484" spans="1:6" ht="20.25">
      <c r="A1484" s="44" t="s">
        <v>2</v>
      </c>
      <c r="B1484" s="45"/>
      <c r="C1484" s="13">
        <f>SUM(C1473:C1483)</f>
        <v>9651552</v>
      </c>
      <c r="D1484" s="13">
        <f>SUM(D1473:D1483)</f>
        <v>2450537</v>
      </c>
      <c r="E1484" s="13">
        <f>SUM(E1473:E1483)</f>
        <v>2774285</v>
      </c>
      <c r="F1484" s="13">
        <f>SUM(F1473:F1483)</f>
        <v>4426640</v>
      </c>
    </row>
    <row r="1486" ht="20.25">
      <c r="B1486" s="1" t="s">
        <v>38</v>
      </c>
    </row>
    <row r="1491" spans="2:5" ht="20.25">
      <c r="B1491" s="1" t="s">
        <v>33</v>
      </c>
      <c r="C1491" s="1"/>
      <c r="D1491" s="1" t="s">
        <v>47</v>
      </c>
      <c r="E1491" s="1"/>
    </row>
    <row r="1492" spans="1:6" ht="20.25">
      <c r="A1492" t="s">
        <v>26</v>
      </c>
      <c r="B1492" s="1" t="s">
        <v>34</v>
      </c>
      <c r="C1492" s="1"/>
      <c r="D1492" s="46" t="s">
        <v>288</v>
      </c>
      <c r="E1492" s="46"/>
      <c r="F1492" s="46"/>
    </row>
    <row r="1493" spans="2:6" ht="20.25">
      <c r="B1493" s="47" t="s">
        <v>232</v>
      </c>
      <c r="C1493" s="47"/>
      <c r="D1493" s="46" t="s">
        <v>138</v>
      </c>
      <c r="E1493" s="46"/>
      <c r="F1493" s="46"/>
    </row>
    <row r="1499" spans="1:6" ht="20.25">
      <c r="A1499" s="46" t="s">
        <v>27</v>
      </c>
      <c r="B1499" s="46"/>
      <c r="C1499" s="46"/>
      <c r="D1499" s="46"/>
      <c r="E1499" s="46"/>
      <c r="F1499" s="46"/>
    </row>
    <row r="1500" spans="1:6" ht="20.25">
      <c r="A1500" s="46" t="s">
        <v>31</v>
      </c>
      <c r="B1500" s="46"/>
      <c r="C1500" s="46"/>
      <c r="D1500" s="46"/>
      <c r="E1500" s="46"/>
      <c r="F1500" s="46"/>
    </row>
    <row r="1501" spans="1:6" ht="20.25">
      <c r="A1501" s="46" t="s">
        <v>297</v>
      </c>
      <c r="B1501" s="46"/>
      <c r="C1501" s="46"/>
      <c r="D1501" s="46"/>
      <c r="E1501" s="46"/>
      <c r="F1501" s="46"/>
    </row>
    <row r="1502" spans="1:6" ht="20.25">
      <c r="A1502" s="46" t="s">
        <v>298</v>
      </c>
      <c r="B1502" s="46"/>
      <c r="C1502" s="46"/>
      <c r="D1502" s="46"/>
      <c r="E1502" s="46"/>
      <c r="F1502" s="46"/>
    </row>
    <row r="1504" spans="1:6" ht="20.25">
      <c r="A1504" s="48" t="s">
        <v>0</v>
      </c>
      <c r="B1504" s="48" t="s">
        <v>25</v>
      </c>
      <c r="C1504" s="50" t="s">
        <v>1</v>
      </c>
      <c r="D1504" s="51"/>
      <c r="E1504" s="51"/>
      <c r="F1504" s="52"/>
    </row>
    <row r="1505" spans="1:6" ht="20.25">
      <c r="A1505" s="49"/>
      <c r="B1505" s="49"/>
      <c r="C1505" s="2" t="s">
        <v>2</v>
      </c>
      <c r="D1505" s="2" t="s">
        <v>28</v>
      </c>
      <c r="E1505" s="2" t="s">
        <v>29</v>
      </c>
      <c r="F1505" s="2" t="s">
        <v>30</v>
      </c>
    </row>
    <row r="1506" spans="1:7" ht="20.25">
      <c r="A1506" s="3">
        <v>1</v>
      </c>
      <c r="B1506" s="4" t="s">
        <v>14</v>
      </c>
      <c r="C1506" s="7">
        <v>2483550</v>
      </c>
      <c r="D1506" s="7">
        <v>892280</v>
      </c>
      <c r="E1506" s="7">
        <v>754450</v>
      </c>
      <c r="F1506" s="7">
        <v>836820</v>
      </c>
      <c r="G1506" s="10"/>
    </row>
    <row r="1507" spans="1:7" ht="20.25">
      <c r="A1507" s="3">
        <v>2</v>
      </c>
      <c r="B1507" s="4" t="s">
        <v>96</v>
      </c>
      <c r="C1507" s="7">
        <v>685860</v>
      </c>
      <c r="D1507" s="8">
        <v>228660</v>
      </c>
      <c r="E1507" s="8">
        <v>228600</v>
      </c>
      <c r="F1507" s="7">
        <v>228600</v>
      </c>
      <c r="G1507" s="10"/>
    </row>
    <row r="1508" spans="1:7" ht="20.25">
      <c r="A1508" s="3">
        <v>3</v>
      </c>
      <c r="B1508" s="4" t="s">
        <v>97</v>
      </c>
      <c r="C1508" s="8">
        <v>1835116</v>
      </c>
      <c r="D1508" s="8">
        <v>475100</v>
      </c>
      <c r="E1508" s="8">
        <v>753640</v>
      </c>
      <c r="F1508" s="8">
        <v>606376</v>
      </c>
      <c r="G1508" s="10"/>
    </row>
    <row r="1509" spans="1:7" ht="20.25">
      <c r="A1509" s="3">
        <v>4</v>
      </c>
      <c r="B1509" s="4" t="s">
        <v>18</v>
      </c>
      <c r="C1509" s="7">
        <v>53400</v>
      </c>
      <c r="D1509" s="7">
        <v>13500</v>
      </c>
      <c r="E1509" s="7">
        <v>26400</v>
      </c>
      <c r="F1509" s="7">
        <v>13500</v>
      </c>
      <c r="G1509" s="38"/>
    </row>
    <row r="1510" spans="1:7" ht="20.25">
      <c r="A1510" s="3">
        <v>5</v>
      </c>
      <c r="B1510" s="4" t="s">
        <v>19</v>
      </c>
      <c r="C1510" s="7">
        <v>248390</v>
      </c>
      <c r="D1510" s="7">
        <v>114060</v>
      </c>
      <c r="E1510" s="7">
        <v>71150</v>
      </c>
      <c r="F1510" s="7">
        <v>63180</v>
      </c>
      <c r="G1510" s="10"/>
    </row>
    <row r="1511" spans="1:7" ht="20.25">
      <c r="A1511" s="3">
        <v>6</v>
      </c>
      <c r="B1511" s="4" t="s">
        <v>20</v>
      </c>
      <c r="C1511" s="7">
        <v>82620</v>
      </c>
      <c r="D1511" s="8">
        <v>16000</v>
      </c>
      <c r="E1511" s="7">
        <v>50440</v>
      </c>
      <c r="F1511" s="7">
        <v>16180</v>
      </c>
      <c r="G1511" s="10"/>
    </row>
    <row r="1512" spans="1:7" ht="20.25">
      <c r="A1512" s="3">
        <v>7</v>
      </c>
      <c r="B1512" s="4" t="s">
        <v>21</v>
      </c>
      <c r="C1512" s="7">
        <v>65935</v>
      </c>
      <c r="D1512" s="7">
        <v>23040</v>
      </c>
      <c r="E1512" s="7">
        <v>23735</v>
      </c>
      <c r="F1512" s="7">
        <v>19160</v>
      </c>
      <c r="G1512" s="10"/>
    </row>
    <row r="1513" spans="1:7" ht="20.25">
      <c r="A1513" s="3">
        <v>8</v>
      </c>
      <c r="B1513" s="4" t="s">
        <v>22</v>
      </c>
      <c r="C1513" s="7">
        <v>194000</v>
      </c>
      <c r="D1513" s="8">
        <v>159000</v>
      </c>
      <c r="E1513" s="7">
        <v>20000</v>
      </c>
      <c r="F1513" s="7">
        <v>15000</v>
      </c>
      <c r="G1513" s="10"/>
    </row>
    <row r="1514" spans="1:6" ht="20.25">
      <c r="A1514" s="3">
        <v>9</v>
      </c>
      <c r="B1514" s="4" t="s">
        <v>23</v>
      </c>
      <c r="C1514" s="8">
        <v>0</v>
      </c>
      <c r="D1514" s="8">
        <v>0</v>
      </c>
      <c r="E1514" s="8">
        <v>0</v>
      </c>
      <c r="F1514" s="8">
        <v>0</v>
      </c>
    </row>
    <row r="1515" spans="1:6" ht="20.25">
      <c r="A1515" s="3">
        <v>10</v>
      </c>
      <c r="B1515" s="4" t="s">
        <v>24</v>
      </c>
      <c r="C1515" s="8">
        <v>0</v>
      </c>
      <c r="D1515" s="8">
        <v>0</v>
      </c>
      <c r="E1515" s="8">
        <v>28000</v>
      </c>
      <c r="F1515" s="8">
        <v>0</v>
      </c>
    </row>
    <row r="1516" spans="1:6" ht="20.25">
      <c r="A1516" s="5">
        <v>11</v>
      </c>
      <c r="B1516" s="6" t="s">
        <v>61</v>
      </c>
      <c r="C1516" s="8">
        <v>0</v>
      </c>
      <c r="D1516" s="8">
        <v>0</v>
      </c>
      <c r="E1516" s="8" t="s">
        <v>62</v>
      </c>
      <c r="F1516" s="8">
        <v>0</v>
      </c>
    </row>
    <row r="1517" spans="1:6" ht="20.25">
      <c r="A1517" s="44" t="s">
        <v>2</v>
      </c>
      <c r="B1517" s="45"/>
      <c r="C1517" s="13">
        <f>SUM(C1506:C1516)</f>
        <v>5648871</v>
      </c>
      <c r="D1517" s="13">
        <f>SUM(D1506:D1516)</f>
        <v>1921640</v>
      </c>
      <c r="E1517" s="13">
        <f>SUM(E1506:E1516)</f>
        <v>1956415</v>
      </c>
      <c r="F1517" s="13">
        <f>SUM(F1506:F1516)</f>
        <v>1798816</v>
      </c>
    </row>
    <row r="1519" ht="20.25">
      <c r="B1519" s="1" t="s">
        <v>38</v>
      </c>
    </row>
    <row r="1524" spans="2:5" ht="20.25">
      <c r="B1524" s="1" t="s">
        <v>191</v>
      </c>
      <c r="C1524" s="1"/>
      <c r="D1524" s="1" t="s">
        <v>47</v>
      </c>
      <c r="E1524" s="1"/>
    </row>
    <row r="1525" spans="1:6" ht="20.25">
      <c r="A1525" t="s">
        <v>26</v>
      </c>
      <c r="B1525" s="1" t="s">
        <v>34</v>
      </c>
      <c r="C1525" s="1"/>
      <c r="D1525" s="46" t="s">
        <v>306</v>
      </c>
      <c r="E1525" s="46"/>
      <c r="F1525" s="46"/>
    </row>
    <row r="1526" spans="2:6" ht="20.25">
      <c r="B1526" s="47" t="s">
        <v>247</v>
      </c>
      <c r="C1526" s="47"/>
      <c r="D1526" s="46" t="s">
        <v>147</v>
      </c>
      <c r="E1526" s="46"/>
      <c r="F1526" s="46"/>
    </row>
    <row r="1532" spans="1:6" ht="20.25">
      <c r="A1532" s="46" t="s">
        <v>27</v>
      </c>
      <c r="B1532" s="46"/>
      <c r="C1532" s="46"/>
      <c r="D1532" s="46"/>
      <c r="E1532" s="46"/>
      <c r="F1532" s="46"/>
    </row>
    <row r="1533" spans="1:6" ht="20.25">
      <c r="A1533" s="46" t="s">
        <v>31</v>
      </c>
      <c r="B1533" s="46"/>
      <c r="C1533" s="46"/>
      <c r="D1533" s="46"/>
      <c r="E1533" s="46"/>
      <c r="F1533" s="46"/>
    </row>
    <row r="1534" spans="1:6" ht="20.25">
      <c r="A1534" s="46" t="s">
        <v>297</v>
      </c>
      <c r="B1534" s="46"/>
      <c r="C1534" s="46"/>
      <c r="D1534" s="46"/>
      <c r="E1534" s="46"/>
      <c r="F1534" s="46"/>
    </row>
    <row r="1535" spans="1:6" ht="20.25">
      <c r="A1535" s="46" t="s">
        <v>308</v>
      </c>
      <c r="B1535" s="46"/>
      <c r="C1535" s="46"/>
      <c r="D1535" s="46"/>
      <c r="E1535" s="46"/>
      <c r="F1535" s="46"/>
    </row>
    <row r="1537" spans="1:6" ht="20.25">
      <c r="A1537" s="48" t="s">
        <v>0</v>
      </c>
      <c r="B1537" s="48" t="s">
        <v>25</v>
      </c>
      <c r="C1537" s="50" t="s">
        <v>1</v>
      </c>
      <c r="D1537" s="51"/>
      <c r="E1537" s="51"/>
      <c r="F1537" s="52"/>
    </row>
    <row r="1538" spans="1:6" ht="20.25">
      <c r="A1538" s="49"/>
      <c r="B1538" s="49"/>
      <c r="C1538" s="2" t="s">
        <v>2</v>
      </c>
      <c r="D1538" s="2" t="s">
        <v>63</v>
      </c>
      <c r="E1538" s="2" t="s">
        <v>64</v>
      </c>
      <c r="F1538" s="2" t="s">
        <v>65</v>
      </c>
    </row>
    <row r="1539" spans="1:7" ht="20.25">
      <c r="A1539" s="3">
        <v>1</v>
      </c>
      <c r="B1539" s="4" t="s">
        <v>14</v>
      </c>
      <c r="C1539" s="7">
        <v>2271310.51</v>
      </c>
      <c r="D1539" s="7">
        <v>756530.17</v>
      </c>
      <c r="E1539" s="7">
        <v>753690.17</v>
      </c>
      <c r="F1539" s="7">
        <v>761090.17</v>
      </c>
      <c r="G1539" s="10"/>
    </row>
    <row r="1540" spans="1:7" ht="20.25">
      <c r="A1540" s="3">
        <v>2</v>
      </c>
      <c r="B1540" s="4" t="s">
        <v>96</v>
      </c>
      <c r="C1540" s="7">
        <v>649654</v>
      </c>
      <c r="D1540" s="7">
        <v>221460</v>
      </c>
      <c r="E1540" s="7">
        <v>221125</v>
      </c>
      <c r="F1540" s="7">
        <v>207060</v>
      </c>
      <c r="G1540" s="10"/>
    </row>
    <row r="1541" spans="1:7" ht="20.25">
      <c r="A1541" s="3">
        <v>3</v>
      </c>
      <c r="B1541" s="4" t="s">
        <v>97</v>
      </c>
      <c r="C1541" s="8">
        <v>1969857</v>
      </c>
      <c r="D1541" s="8">
        <v>672027</v>
      </c>
      <c r="E1541" s="8">
        <v>642320</v>
      </c>
      <c r="F1541" s="8">
        <v>655510</v>
      </c>
      <c r="G1541" s="10"/>
    </row>
    <row r="1542" spans="1:7" ht="20.25">
      <c r="A1542" s="3">
        <v>4</v>
      </c>
      <c r="B1542" s="4" t="s">
        <v>18</v>
      </c>
      <c r="C1542" s="7">
        <v>87900</v>
      </c>
      <c r="D1542" s="7">
        <v>52700</v>
      </c>
      <c r="E1542" s="7">
        <v>19300</v>
      </c>
      <c r="F1542" s="7">
        <v>15900</v>
      </c>
      <c r="G1542" s="10"/>
    </row>
    <row r="1543" spans="1:7" ht="20.25">
      <c r="A1543" s="3">
        <v>5</v>
      </c>
      <c r="B1543" s="4" t="s">
        <v>19</v>
      </c>
      <c r="C1543" s="7">
        <v>223068</v>
      </c>
      <c r="D1543" s="7">
        <v>120822</v>
      </c>
      <c r="E1543" s="7">
        <v>52160</v>
      </c>
      <c r="F1543" s="7">
        <v>50086</v>
      </c>
      <c r="G1543" s="10"/>
    </row>
    <row r="1544" spans="1:7" ht="20.25">
      <c r="A1544" s="3">
        <v>6</v>
      </c>
      <c r="B1544" s="4" t="s">
        <v>20</v>
      </c>
      <c r="C1544" s="7">
        <v>215240</v>
      </c>
      <c r="D1544" s="7">
        <v>71738</v>
      </c>
      <c r="E1544" s="7">
        <v>55817</v>
      </c>
      <c r="F1544" s="7">
        <v>87685</v>
      </c>
      <c r="G1544" s="10"/>
    </row>
    <row r="1545" spans="1:7" ht="20.25">
      <c r="A1545" s="3">
        <v>7</v>
      </c>
      <c r="B1545" s="4" t="s">
        <v>21</v>
      </c>
      <c r="C1545" s="7">
        <v>48800</v>
      </c>
      <c r="D1545" s="7">
        <v>17438</v>
      </c>
      <c r="E1545" s="7">
        <v>13848</v>
      </c>
      <c r="F1545" s="7">
        <v>17514</v>
      </c>
      <c r="G1545" s="10"/>
    </row>
    <row r="1546" spans="1:7" ht="20.25">
      <c r="A1546" s="3">
        <v>8</v>
      </c>
      <c r="B1546" s="4" t="s">
        <v>22</v>
      </c>
      <c r="C1546" s="7">
        <v>216000</v>
      </c>
      <c r="D1546" s="8">
        <v>0</v>
      </c>
      <c r="E1546" s="8">
        <v>206000</v>
      </c>
      <c r="F1546" s="8">
        <v>10000</v>
      </c>
      <c r="G1546" s="10"/>
    </row>
    <row r="1547" spans="1:6" ht="20.25">
      <c r="A1547" s="3">
        <v>9</v>
      </c>
      <c r="B1547" s="4" t="s">
        <v>23</v>
      </c>
      <c r="C1547" s="8">
        <v>0</v>
      </c>
      <c r="D1547" s="8">
        <v>0</v>
      </c>
      <c r="E1547" s="8">
        <v>0</v>
      </c>
      <c r="F1547" s="8">
        <v>0</v>
      </c>
    </row>
    <row r="1548" spans="1:7" ht="20.25">
      <c r="A1548" s="3">
        <v>10</v>
      </c>
      <c r="B1548" s="4" t="s">
        <v>24</v>
      </c>
      <c r="C1548" s="8">
        <v>840000</v>
      </c>
      <c r="D1548" s="8">
        <v>0</v>
      </c>
      <c r="E1548" s="8">
        <v>456000</v>
      </c>
      <c r="F1548" s="8">
        <v>384000</v>
      </c>
      <c r="G1548" s="10"/>
    </row>
    <row r="1549" spans="1:6" ht="20.25">
      <c r="A1549" s="5">
        <v>11</v>
      </c>
      <c r="B1549" s="6" t="s">
        <v>61</v>
      </c>
      <c r="C1549" s="8">
        <v>0</v>
      </c>
      <c r="D1549" s="8">
        <v>0</v>
      </c>
      <c r="E1549" s="8">
        <v>0</v>
      </c>
      <c r="F1549" s="8">
        <v>0</v>
      </c>
    </row>
    <row r="1550" spans="1:6" ht="20.25">
      <c r="A1550" s="44" t="s">
        <v>2</v>
      </c>
      <c r="B1550" s="45"/>
      <c r="C1550" s="20">
        <f>SUM(C1539:C1549)</f>
        <v>6521829.51</v>
      </c>
      <c r="D1550" s="20">
        <f>SUM(D1539:D1549)</f>
        <v>1912715.17</v>
      </c>
      <c r="E1550" s="20">
        <f>SUM(E1539:E1549)</f>
        <v>2420260.17</v>
      </c>
      <c r="F1550" s="20">
        <f>SUM(F1539:F1549)</f>
        <v>2188845.17</v>
      </c>
    </row>
    <row r="1552" ht="20.25">
      <c r="B1552" s="1" t="s">
        <v>38</v>
      </c>
    </row>
    <row r="1557" spans="2:5" ht="20.25">
      <c r="B1557" s="1" t="s">
        <v>200</v>
      </c>
      <c r="C1557" s="1"/>
      <c r="D1557" s="1" t="s">
        <v>47</v>
      </c>
      <c r="E1557" s="1"/>
    </row>
    <row r="1558" spans="1:6" ht="20.25">
      <c r="A1558" t="s">
        <v>26</v>
      </c>
      <c r="B1558" s="1" t="s">
        <v>34</v>
      </c>
      <c r="C1558" s="1"/>
      <c r="D1558" s="46" t="s">
        <v>288</v>
      </c>
      <c r="E1558" s="46"/>
      <c r="F1558" s="46"/>
    </row>
    <row r="1559" spans="2:6" ht="20.25">
      <c r="B1559" s="47" t="s">
        <v>257</v>
      </c>
      <c r="C1559" s="47"/>
      <c r="D1559" s="46" t="s">
        <v>138</v>
      </c>
      <c r="E1559" s="46"/>
      <c r="F1559" s="46"/>
    </row>
    <row r="1567" spans="1:6" ht="20.25">
      <c r="A1567" s="46" t="s">
        <v>27</v>
      </c>
      <c r="B1567" s="46"/>
      <c r="C1567" s="46"/>
      <c r="D1567" s="46"/>
      <c r="E1567" s="46"/>
      <c r="F1567" s="46"/>
    </row>
    <row r="1568" spans="1:6" ht="20.25">
      <c r="A1568" s="46" t="s">
        <v>31</v>
      </c>
      <c r="B1568" s="46"/>
      <c r="C1568" s="46"/>
      <c r="D1568" s="46"/>
      <c r="E1568" s="46"/>
      <c r="F1568" s="46"/>
    </row>
    <row r="1569" spans="1:6" ht="20.25">
      <c r="A1569" s="46" t="s">
        <v>278</v>
      </c>
      <c r="B1569" s="46"/>
      <c r="C1569" s="46"/>
      <c r="D1569" s="46"/>
      <c r="E1569" s="46"/>
      <c r="F1569" s="46"/>
    </row>
    <row r="1570" spans="1:6" ht="20.25">
      <c r="A1570" s="46" t="s">
        <v>289</v>
      </c>
      <c r="B1570" s="46"/>
      <c r="C1570" s="46"/>
      <c r="D1570" s="46"/>
      <c r="E1570" s="46"/>
      <c r="F1570" s="46"/>
    </row>
    <row r="1572" spans="1:6" ht="20.25">
      <c r="A1572" s="48" t="s">
        <v>0</v>
      </c>
      <c r="B1572" s="48" t="s">
        <v>25</v>
      </c>
      <c r="C1572" s="50" t="s">
        <v>1</v>
      </c>
      <c r="D1572" s="51"/>
      <c r="E1572" s="51"/>
      <c r="F1572" s="52"/>
    </row>
    <row r="1573" spans="1:6" ht="20.25">
      <c r="A1573" s="49"/>
      <c r="B1573" s="49"/>
      <c r="C1573" s="2" t="s">
        <v>2</v>
      </c>
      <c r="D1573" s="2" t="s">
        <v>67</v>
      </c>
      <c r="E1573" s="2" t="s">
        <v>68</v>
      </c>
      <c r="F1573" s="2" t="s">
        <v>69</v>
      </c>
    </row>
    <row r="1574" spans="1:6" ht="20.25">
      <c r="A1574" s="3">
        <v>1</v>
      </c>
      <c r="B1574" s="4" t="s">
        <v>14</v>
      </c>
      <c r="C1574" s="7">
        <v>2136430</v>
      </c>
      <c r="D1574" s="7">
        <v>708660</v>
      </c>
      <c r="E1574" s="7">
        <v>710870</v>
      </c>
      <c r="F1574" s="7">
        <v>716900</v>
      </c>
    </row>
    <row r="1575" spans="1:6" ht="20.25">
      <c r="A1575" s="3">
        <v>2</v>
      </c>
      <c r="B1575" s="4" t="s">
        <v>96</v>
      </c>
      <c r="C1575" s="7">
        <v>685980</v>
      </c>
      <c r="D1575" s="7">
        <v>228660</v>
      </c>
      <c r="E1575" s="7">
        <v>228660</v>
      </c>
      <c r="F1575" s="7">
        <v>228660</v>
      </c>
    </row>
    <row r="1576" spans="1:6" ht="20.25">
      <c r="A1576" s="3">
        <v>3</v>
      </c>
      <c r="B1576" s="4" t="s">
        <v>97</v>
      </c>
      <c r="C1576" s="8">
        <v>1843750</v>
      </c>
      <c r="D1576" s="7">
        <v>605240</v>
      </c>
      <c r="E1576" s="7">
        <v>623260</v>
      </c>
      <c r="F1576" s="7">
        <v>615250</v>
      </c>
    </row>
    <row r="1577" spans="1:6" ht="20.25">
      <c r="A1577" s="3">
        <v>4</v>
      </c>
      <c r="B1577" s="4" t="s">
        <v>18</v>
      </c>
      <c r="C1577" s="7">
        <v>117100</v>
      </c>
      <c r="D1577" s="7">
        <v>13500</v>
      </c>
      <c r="E1577" s="7">
        <v>84800</v>
      </c>
      <c r="F1577" s="7">
        <v>18800</v>
      </c>
    </row>
    <row r="1578" spans="1:6" ht="20.25">
      <c r="A1578" s="3">
        <v>5</v>
      </c>
      <c r="B1578" s="4" t="s">
        <v>19</v>
      </c>
      <c r="C1578" s="7">
        <v>433610</v>
      </c>
      <c r="D1578" s="7">
        <v>143700</v>
      </c>
      <c r="E1578" s="7">
        <v>195300</v>
      </c>
      <c r="F1578" s="7">
        <v>94610</v>
      </c>
    </row>
    <row r="1579" spans="1:6" ht="20.25">
      <c r="A1579" s="3">
        <v>6</v>
      </c>
      <c r="B1579" s="4" t="s">
        <v>20</v>
      </c>
      <c r="C1579" s="7">
        <v>173982</v>
      </c>
      <c r="D1579" s="7">
        <v>58380</v>
      </c>
      <c r="E1579" s="7">
        <v>15130</v>
      </c>
      <c r="F1579" s="7">
        <v>100472</v>
      </c>
    </row>
    <row r="1580" spans="1:6" ht="20.25">
      <c r="A1580" s="3">
        <v>7</v>
      </c>
      <c r="B1580" s="4" t="s">
        <v>21</v>
      </c>
      <c r="C1580" s="7">
        <v>70020</v>
      </c>
      <c r="D1580" s="7">
        <v>20090</v>
      </c>
      <c r="E1580" s="7">
        <v>23950</v>
      </c>
      <c r="F1580" s="7">
        <v>25980</v>
      </c>
    </row>
    <row r="1581" spans="1:6" ht="20.25">
      <c r="A1581" s="3">
        <v>8</v>
      </c>
      <c r="B1581" s="4" t="s">
        <v>22</v>
      </c>
      <c r="C1581" s="7">
        <v>152000</v>
      </c>
      <c r="D1581" s="7">
        <v>4000</v>
      </c>
      <c r="E1581" s="8">
        <v>141000</v>
      </c>
      <c r="F1581" s="8">
        <v>7000</v>
      </c>
    </row>
    <row r="1582" spans="1:6" ht="20.25">
      <c r="A1582" s="3">
        <v>9</v>
      </c>
      <c r="B1582" s="4" t="s">
        <v>23</v>
      </c>
      <c r="C1582" s="8">
        <v>66100</v>
      </c>
      <c r="D1582" s="8">
        <v>18400</v>
      </c>
      <c r="E1582" s="8">
        <v>47700</v>
      </c>
      <c r="F1582" s="8">
        <v>0</v>
      </c>
    </row>
    <row r="1583" spans="1:6" ht="20.25">
      <c r="A1583" s="3">
        <v>10</v>
      </c>
      <c r="B1583" s="4" t="s">
        <v>24</v>
      </c>
      <c r="C1583" s="8">
        <v>1055500</v>
      </c>
      <c r="D1583" s="8">
        <v>552000</v>
      </c>
      <c r="E1583" s="8">
        <v>419500</v>
      </c>
      <c r="F1583" s="8">
        <v>84000</v>
      </c>
    </row>
    <row r="1584" spans="1:6" ht="20.25">
      <c r="A1584" s="5">
        <v>11</v>
      </c>
      <c r="B1584" s="6" t="s">
        <v>61</v>
      </c>
      <c r="C1584" s="8">
        <v>0</v>
      </c>
      <c r="D1584" s="8">
        <v>0</v>
      </c>
      <c r="E1584" s="8">
        <v>0</v>
      </c>
      <c r="F1584" s="8">
        <v>0</v>
      </c>
    </row>
    <row r="1585" spans="1:6" ht="20.25">
      <c r="A1585" s="44" t="s">
        <v>2</v>
      </c>
      <c r="B1585" s="45"/>
      <c r="C1585" s="13">
        <f>SUM(C1574:C1584)</f>
        <v>6734472</v>
      </c>
      <c r="D1585" s="13">
        <f>SUM(D1574:D1584)</f>
        <v>2352630</v>
      </c>
      <c r="E1585" s="13">
        <f>SUM(E1574:E1584)</f>
        <v>2490170</v>
      </c>
      <c r="F1585" s="13">
        <f>SUM(F1574:F1584)</f>
        <v>1891672</v>
      </c>
    </row>
    <row r="1587" ht="20.25">
      <c r="B1587" s="1" t="s">
        <v>38</v>
      </c>
    </row>
    <row r="1592" spans="2:5" ht="20.25">
      <c r="B1592" s="1" t="s">
        <v>33</v>
      </c>
      <c r="C1592" s="1"/>
      <c r="D1592" s="1" t="s">
        <v>47</v>
      </c>
      <c r="E1592" s="1"/>
    </row>
    <row r="1593" spans="1:6" ht="20.25">
      <c r="A1593" t="s">
        <v>26</v>
      </c>
      <c r="B1593" s="1" t="s">
        <v>34</v>
      </c>
      <c r="C1593" s="1"/>
      <c r="D1593" s="46" t="s">
        <v>288</v>
      </c>
      <c r="E1593" s="46"/>
      <c r="F1593" s="46"/>
    </row>
    <row r="1594" spans="2:6" ht="20.25">
      <c r="B1594" s="47" t="s">
        <v>220</v>
      </c>
      <c r="C1594" s="47"/>
      <c r="D1594" s="46" t="s">
        <v>138</v>
      </c>
      <c r="E1594" s="46"/>
      <c r="F1594" s="46"/>
    </row>
    <row r="1601" spans="1:6" ht="20.25">
      <c r="A1601" s="46" t="s">
        <v>27</v>
      </c>
      <c r="B1601" s="46"/>
      <c r="C1601" s="46"/>
      <c r="D1601" s="46"/>
      <c r="E1601" s="46"/>
      <c r="F1601" s="46"/>
    </row>
    <row r="1602" spans="1:6" ht="20.25">
      <c r="A1602" s="46" t="s">
        <v>31</v>
      </c>
      <c r="B1602" s="46"/>
      <c r="C1602" s="46"/>
      <c r="D1602" s="46"/>
      <c r="E1602" s="46"/>
      <c r="F1602" s="46"/>
    </row>
    <row r="1603" spans="1:6" ht="20.25">
      <c r="A1603" s="46" t="s">
        <v>278</v>
      </c>
      <c r="B1603" s="46"/>
      <c r="C1603" s="46"/>
      <c r="D1603" s="46"/>
      <c r="E1603" s="46"/>
      <c r="F1603" s="46"/>
    </row>
    <row r="1604" spans="1:6" ht="20.25">
      <c r="A1604" s="46" t="s">
        <v>290</v>
      </c>
      <c r="B1604" s="46"/>
      <c r="C1604" s="46"/>
      <c r="D1604" s="46"/>
      <c r="E1604" s="46"/>
      <c r="F1604" s="46"/>
    </row>
    <row r="1606" spans="1:6" ht="20.25">
      <c r="A1606" s="48" t="s">
        <v>0</v>
      </c>
      <c r="B1606" s="48" t="s">
        <v>25</v>
      </c>
      <c r="C1606" s="50" t="s">
        <v>1</v>
      </c>
      <c r="D1606" s="51"/>
      <c r="E1606" s="51"/>
      <c r="F1606" s="52"/>
    </row>
    <row r="1607" spans="1:6" ht="20.25">
      <c r="A1607" s="49"/>
      <c r="B1607" s="49"/>
      <c r="C1607" s="2" t="s">
        <v>2</v>
      </c>
      <c r="D1607" s="2" t="s">
        <v>70</v>
      </c>
      <c r="E1607" s="2" t="s">
        <v>71</v>
      </c>
      <c r="F1607" s="2" t="s">
        <v>72</v>
      </c>
    </row>
    <row r="1608" spans="1:6" ht="20.25">
      <c r="A1608" s="3">
        <v>1</v>
      </c>
      <c r="B1608" s="4" t="s">
        <v>14</v>
      </c>
      <c r="C1608" s="7">
        <v>2241371</v>
      </c>
      <c r="D1608" s="7">
        <v>740288</v>
      </c>
      <c r="E1608" s="7">
        <v>738883</v>
      </c>
      <c r="F1608" s="7">
        <v>762200</v>
      </c>
    </row>
    <row r="1609" spans="1:6" ht="20.25">
      <c r="A1609" s="3">
        <v>2</v>
      </c>
      <c r="B1609" s="4" t="s">
        <v>96</v>
      </c>
      <c r="C1609" s="7">
        <v>689100</v>
      </c>
      <c r="D1609" s="7">
        <v>229700</v>
      </c>
      <c r="E1609" s="7">
        <v>229700</v>
      </c>
      <c r="F1609" s="7">
        <v>229700</v>
      </c>
    </row>
    <row r="1610" spans="1:6" ht="20.25">
      <c r="A1610" s="3">
        <v>3</v>
      </c>
      <c r="B1610" s="4" t="s">
        <v>97</v>
      </c>
      <c r="C1610" s="8">
        <v>1819981</v>
      </c>
      <c r="D1610" s="8">
        <v>615250</v>
      </c>
      <c r="E1610" s="8">
        <v>606434</v>
      </c>
      <c r="F1610" s="8">
        <v>598207</v>
      </c>
    </row>
    <row r="1611" spans="1:6" ht="20.25">
      <c r="A1611" s="3">
        <v>4</v>
      </c>
      <c r="B1611" s="4" t="s">
        <v>18</v>
      </c>
      <c r="C1611" s="7">
        <v>653900</v>
      </c>
      <c r="D1611" s="7">
        <v>20100</v>
      </c>
      <c r="E1611" s="7">
        <v>49200</v>
      </c>
      <c r="F1611" s="7">
        <v>584600</v>
      </c>
    </row>
    <row r="1612" spans="1:6" ht="20.25">
      <c r="A1612" s="3">
        <v>5</v>
      </c>
      <c r="B1612" s="4" t="s">
        <v>19</v>
      </c>
      <c r="C1612" s="7">
        <v>558185</v>
      </c>
      <c r="D1612" s="7">
        <v>169810</v>
      </c>
      <c r="E1612" s="7">
        <v>223825</v>
      </c>
      <c r="F1612" s="7">
        <v>164550</v>
      </c>
    </row>
    <row r="1613" spans="1:6" ht="20.25">
      <c r="A1613" s="3">
        <v>6</v>
      </c>
      <c r="B1613" s="4" t="s">
        <v>20</v>
      </c>
      <c r="C1613" s="7">
        <v>373236</v>
      </c>
      <c r="D1613" s="7">
        <v>132196</v>
      </c>
      <c r="E1613" s="7">
        <v>72519</v>
      </c>
      <c r="F1613" s="7">
        <v>168521</v>
      </c>
    </row>
    <row r="1614" spans="1:6" ht="20.25">
      <c r="A1614" s="3">
        <v>7</v>
      </c>
      <c r="B1614" s="4" t="s">
        <v>21</v>
      </c>
      <c r="C1614" s="7">
        <v>71343</v>
      </c>
      <c r="D1614" s="7">
        <v>23193</v>
      </c>
      <c r="E1614" s="7">
        <v>26268</v>
      </c>
      <c r="F1614" s="7">
        <v>21882</v>
      </c>
    </row>
    <row r="1615" spans="1:6" ht="20.25">
      <c r="A1615" s="3">
        <v>8</v>
      </c>
      <c r="B1615" s="4" t="s">
        <v>22</v>
      </c>
      <c r="C1615" s="7">
        <v>609706</v>
      </c>
      <c r="D1615" s="8">
        <v>20000</v>
      </c>
      <c r="E1615" s="8">
        <v>349706</v>
      </c>
      <c r="F1615" s="8">
        <v>240000</v>
      </c>
    </row>
    <row r="1616" spans="1:6" ht="20.25">
      <c r="A1616" s="3">
        <v>9</v>
      </c>
      <c r="B1616" s="4" t="s">
        <v>23</v>
      </c>
      <c r="C1616" s="8">
        <v>418730</v>
      </c>
      <c r="D1616" s="8">
        <v>50000</v>
      </c>
      <c r="E1616" s="8">
        <v>81750</v>
      </c>
      <c r="F1616" s="40">
        <v>286980</v>
      </c>
    </row>
    <row r="1617" spans="1:6" ht="20.25">
      <c r="A1617" s="3">
        <v>10</v>
      </c>
      <c r="B1617" s="4" t="s">
        <v>24</v>
      </c>
      <c r="C1617" s="8">
        <v>2205000</v>
      </c>
      <c r="D1617" s="8">
        <v>450000</v>
      </c>
      <c r="E1617" s="8">
        <v>396000</v>
      </c>
      <c r="F1617" s="8">
        <v>1359000</v>
      </c>
    </row>
    <row r="1618" spans="1:6" ht="20.25">
      <c r="A1618" s="5">
        <v>11</v>
      </c>
      <c r="B1618" s="6" t="s">
        <v>61</v>
      </c>
      <c r="C1618" s="8">
        <v>11000</v>
      </c>
      <c r="D1618" s="8" t="s">
        <v>62</v>
      </c>
      <c r="E1618" s="8" t="s">
        <v>62</v>
      </c>
      <c r="F1618" s="8">
        <v>11000</v>
      </c>
    </row>
    <row r="1619" spans="1:6" ht="20.25">
      <c r="A1619" s="44" t="s">
        <v>2</v>
      </c>
      <c r="B1619" s="45"/>
      <c r="C1619" s="13">
        <f>SUM(C1608:C1618)</f>
        <v>9651552</v>
      </c>
      <c r="D1619" s="13">
        <f>SUM(D1608:D1618)</f>
        <v>2450537</v>
      </c>
      <c r="E1619" s="13">
        <f>SUM(E1608:E1618)</f>
        <v>2774285</v>
      </c>
      <c r="F1619" s="13">
        <f>SUM(F1608:F1618)</f>
        <v>4426640</v>
      </c>
    </row>
    <row r="1621" ht="20.25">
      <c r="B1621" s="1" t="s">
        <v>38</v>
      </c>
    </row>
    <row r="1626" spans="2:5" ht="20.25">
      <c r="B1626" s="1" t="s">
        <v>33</v>
      </c>
      <c r="C1626" s="1"/>
      <c r="D1626" s="1" t="s">
        <v>47</v>
      </c>
      <c r="E1626" s="1"/>
    </row>
    <row r="1627" spans="1:6" ht="20.25">
      <c r="A1627" t="s">
        <v>26</v>
      </c>
      <c r="B1627" s="1" t="s">
        <v>34</v>
      </c>
      <c r="C1627" s="1"/>
      <c r="D1627" s="46" t="s">
        <v>288</v>
      </c>
      <c r="E1627" s="46"/>
      <c r="F1627" s="46"/>
    </row>
    <row r="1628" spans="2:6" ht="20.25">
      <c r="B1628" s="47" t="s">
        <v>232</v>
      </c>
      <c r="C1628" s="47"/>
      <c r="D1628" s="46" t="s">
        <v>138</v>
      </c>
      <c r="E1628" s="46"/>
      <c r="F1628" s="46"/>
    </row>
  </sheetData>
  <sheetProtection/>
  <mergeCells count="528">
    <mergeCell ref="A1606:A1607"/>
    <mergeCell ref="B1606:B1607"/>
    <mergeCell ref="C1606:F1606"/>
    <mergeCell ref="A1619:B1619"/>
    <mergeCell ref="D1627:F1627"/>
    <mergeCell ref="B1628:C1628"/>
    <mergeCell ref="D1628:F1628"/>
    <mergeCell ref="B1594:C1594"/>
    <mergeCell ref="D1594:F1594"/>
    <mergeCell ref="A1601:F1601"/>
    <mergeCell ref="A1602:F1602"/>
    <mergeCell ref="A1603:F1603"/>
    <mergeCell ref="A1604:F1604"/>
    <mergeCell ref="A1570:F1570"/>
    <mergeCell ref="A1572:A1573"/>
    <mergeCell ref="B1572:B1573"/>
    <mergeCell ref="C1572:F1572"/>
    <mergeCell ref="A1585:B1585"/>
    <mergeCell ref="D1593:F1593"/>
    <mergeCell ref="D1558:F1558"/>
    <mergeCell ref="B1559:C1559"/>
    <mergeCell ref="D1559:F1559"/>
    <mergeCell ref="A1567:F1567"/>
    <mergeCell ref="A1568:F1568"/>
    <mergeCell ref="A1569:F1569"/>
    <mergeCell ref="A1534:F1534"/>
    <mergeCell ref="A1535:F1535"/>
    <mergeCell ref="A1537:A1538"/>
    <mergeCell ref="B1537:B1538"/>
    <mergeCell ref="C1537:F1537"/>
    <mergeCell ref="A1550:B1550"/>
    <mergeCell ref="A1517:B1517"/>
    <mergeCell ref="D1525:F1525"/>
    <mergeCell ref="B1526:C1526"/>
    <mergeCell ref="D1526:F1526"/>
    <mergeCell ref="A1532:F1532"/>
    <mergeCell ref="A1533:F1533"/>
    <mergeCell ref="A1499:F1499"/>
    <mergeCell ref="A1500:F1500"/>
    <mergeCell ref="A1501:F1501"/>
    <mergeCell ref="A1502:F1502"/>
    <mergeCell ref="A1504:A1505"/>
    <mergeCell ref="B1504:B1505"/>
    <mergeCell ref="C1504:F1504"/>
    <mergeCell ref="A1471:A1472"/>
    <mergeCell ref="B1471:B1472"/>
    <mergeCell ref="C1471:F1471"/>
    <mergeCell ref="A1484:B1484"/>
    <mergeCell ref="D1492:F1492"/>
    <mergeCell ref="B1493:C1493"/>
    <mergeCell ref="D1493:F1493"/>
    <mergeCell ref="B1459:C1459"/>
    <mergeCell ref="D1459:F1459"/>
    <mergeCell ref="A1466:F1466"/>
    <mergeCell ref="A1467:F1467"/>
    <mergeCell ref="A1468:F1468"/>
    <mergeCell ref="A1469:F1469"/>
    <mergeCell ref="A1435:F1435"/>
    <mergeCell ref="A1437:A1438"/>
    <mergeCell ref="B1437:B1438"/>
    <mergeCell ref="C1437:F1437"/>
    <mergeCell ref="A1450:B1450"/>
    <mergeCell ref="D1458:F1458"/>
    <mergeCell ref="D1423:F1423"/>
    <mergeCell ref="B1424:C1424"/>
    <mergeCell ref="D1424:F1424"/>
    <mergeCell ref="A1432:F1432"/>
    <mergeCell ref="A1433:F1433"/>
    <mergeCell ref="A1434:F1434"/>
    <mergeCell ref="A1399:F1399"/>
    <mergeCell ref="A1400:F1400"/>
    <mergeCell ref="A1402:A1403"/>
    <mergeCell ref="B1402:B1403"/>
    <mergeCell ref="C1402:F1402"/>
    <mergeCell ref="A1415:B1415"/>
    <mergeCell ref="A1382:B1382"/>
    <mergeCell ref="D1390:F1390"/>
    <mergeCell ref="B1391:C1391"/>
    <mergeCell ref="D1391:F1391"/>
    <mergeCell ref="A1397:F1397"/>
    <mergeCell ref="A1398:F1398"/>
    <mergeCell ref="A1364:F1364"/>
    <mergeCell ref="A1365:F1365"/>
    <mergeCell ref="A1366:F1366"/>
    <mergeCell ref="A1367:F1367"/>
    <mergeCell ref="A1369:A1370"/>
    <mergeCell ref="B1369:B1370"/>
    <mergeCell ref="C1369:F1369"/>
    <mergeCell ref="B948:C948"/>
    <mergeCell ref="D948:F948"/>
    <mergeCell ref="A924:F924"/>
    <mergeCell ref="A926:A927"/>
    <mergeCell ref="B926:B927"/>
    <mergeCell ref="C926:F926"/>
    <mergeCell ref="A939:B939"/>
    <mergeCell ref="D947:F947"/>
    <mergeCell ref="D913:F913"/>
    <mergeCell ref="B914:C914"/>
    <mergeCell ref="D914:F914"/>
    <mergeCell ref="A921:F921"/>
    <mergeCell ref="A922:F922"/>
    <mergeCell ref="A923:F923"/>
    <mergeCell ref="A889:F889"/>
    <mergeCell ref="A890:F890"/>
    <mergeCell ref="A892:A893"/>
    <mergeCell ref="B892:B893"/>
    <mergeCell ref="C892:F892"/>
    <mergeCell ref="A905:B905"/>
    <mergeCell ref="A870:B870"/>
    <mergeCell ref="D878:F878"/>
    <mergeCell ref="B879:C879"/>
    <mergeCell ref="D879:F879"/>
    <mergeCell ref="A887:F887"/>
    <mergeCell ref="A888:F888"/>
    <mergeCell ref="A852:F852"/>
    <mergeCell ref="A853:F853"/>
    <mergeCell ref="A854:F854"/>
    <mergeCell ref="A855:F855"/>
    <mergeCell ref="A857:A858"/>
    <mergeCell ref="B857:B858"/>
    <mergeCell ref="C857:F857"/>
    <mergeCell ref="A824:A825"/>
    <mergeCell ref="B824:B825"/>
    <mergeCell ref="C824:F824"/>
    <mergeCell ref="A837:B837"/>
    <mergeCell ref="D845:F845"/>
    <mergeCell ref="B846:C846"/>
    <mergeCell ref="D846:F846"/>
    <mergeCell ref="B812:C812"/>
    <mergeCell ref="D812:F812"/>
    <mergeCell ref="A819:F819"/>
    <mergeCell ref="A820:F820"/>
    <mergeCell ref="A821:F821"/>
    <mergeCell ref="A822:F822"/>
    <mergeCell ref="A788:F788"/>
    <mergeCell ref="A790:A791"/>
    <mergeCell ref="B790:B791"/>
    <mergeCell ref="C790:F790"/>
    <mergeCell ref="A803:B803"/>
    <mergeCell ref="D811:F811"/>
    <mergeCell ref="D777:F777"/>
    <mergeCell ref="B778:C778"/>
    <mergeCell ref="D778:F778"/>
    <mergeCell ref="A785:F785"/>
    <mergeCell ref="A786:F786"/>
    <mergeCell ref="A787:F787"/>
    <mergeCell ref="A753:F753"/>
    <mergeCell ref="A754:F754"/>
    <mergeCell ref="A756:A757"/>
    <mergeCell ref="B756:B757"/>
    <mergeCell ref="C756:F756"/>
    <mergeCell ref="A769:B769"/>
    <mergeCell ref="A734:B734"/>
    <mergeCell ref="D742:F742"/>
    <mergeCell ref="B743:C743"/>
    <mergeCell ref="D743:F743"/>
    <mergeCell ref="A751:F751"/>
    <mergeCell ref="A752:F752"/>
    <mergeCell ref="A716:F716"/>
    <mergeCell ref="A717:F717"/>
    <mergeCell ref="A718:F718"/>
    <mergeCell ref="A719:F719"/>
    <mergeCell ref="A721:A722"/>
    <mergeCell ref="B721:B722"/>
    <mergeCell ref="C721:F721"/>
    <mergeCell ref="A688:A689"/>
    <mergeCell ref="B688:B689"/>
    <mergeCell ref="C688:F688"/>
    <mergeCell ref="A701:B701"/>
    <mergeCell ref="D709:F709"/>
    <mergeCell ref="B710:C710"/>
    <mergeCell ref="D710:F710"/>
    <mergeCell ref="B676:C676"/>
    <mergeCell ref="D676:F676"/>
    <mergeCell ref="A683:F683"/>
    <mergeCell ref="A684:F684"/>
    <mergeCell ref="A685:F685"/>
    <mergeCell ref="A686:F686"/>
    <mergeCell ref="A652:F652"/>
    <mergeCell ref="A654:A655"/>
    <mergeCell ref="B654:B655"/>
    <mergeCell ref="C654:F654"/>
    <mergeCell ref="A667:B667"/>
    <mergeCell ref="D675:F675"/>
    <mergeCell ref="D641:F641"/>
    <mergeCell ref="B642:C642"/>
    <mergeCell ref="D642:F642"/>
    <mergeCell ref="A649:F649"/>
    <mergeCell ref="A650:F650"/>
    <mergeCell ref="A651:F651"/>
    <mergeCell ref="A617:F617"/>
    <mergeCell ref="A618:F618"/>
    <mergeCell ref="A620:A621"/>
    <mergeCell ref="B620:B621"/>
    <mergeCell ref="C620:F620"/>
    <mergeCell ref="A633:B633"/>
    <mergeCell ref="A598:B598"/>
    <mergeCell ref="D606:F606"/>
    <mergeCell ref="B607:C607"/>
    <mergeCell ref="D607:F607"/>
    <mergeCell ref="A615:F615"/>
    <mergeCell ref="A616:F616"/>
    <mergeCell ref="A581:F581"/>
    <mergeCell ref="A582:F582"/>
    <mergeCell ref="A583:F583"/>
    <mergeCell ref="A585:A586"/>
    <mergeCell ref="B585:B586"/>
    <mergeCell ref="C585:F585"/>
    <mergeCell ref="C552:F552"/>
    <mergeCell ref="A565:B565"/>
    <mergeCell ref="D573:F573"/>
    <mergeCell ref="B574:C574"/>
    <mergeCell ref="D574:F574"/>
    <mergeCell ref="A580:F580"/>
    <mergeCell ref="A547:F547"/>
    <mergeCell ref="A548:F548"/>
    <mergeCell ref="A549:F549"/>
    <mergeCell ref="A139:F139"/>
    <mergeCell ref="A141:F141"/>
    <mergeCell ref="A142:F142"/>
    <mergeCell ref="A144:A145"/>
    <mergeCell ref="B144:B145"/>
    <mergeCell ref="C144:F144"/>
    <mergeCell ref="A173:F173"/>
    <mergeCell ref="A112:A113"/>
    <mergeCell ref="B112:B113"/>
    <mergeCell ref="C112:F112"/>
    <mergeCell ref="A126:B126"/>
    <mergeCell ref="D134:F134"/>
    <mergeCell ref="B135:C135"/>
    <mergeCell ref="D135:F135"/>
    <mergeCell ref="B100:C100"/>
    <mergeCell ref="D100:F100"/>
    <mergeCell ref="A107:F107"/>
    <mergeCell ref="A108:F108"/>
    <mergeCell ref="A109:F109"/>
    <mergeCell ref="A110:F110"/>
    <mergeCell ref="A75:F75"/>
    <mergeCell ref="A77:A78"/>
    <mergeCell ref="B77:B78"/>
    <mergeCell ref="C77:F77"/>
    <mergeCell ref="A91:B91"/>
    <mergeCell ref="D99:F99"/>
    <mergeCell ref="D64:F64"/>
    <mergeCell ref="B65:C65"/>
    <mergeCell ref="D65:F65"/>
    <mergeCell ref="A72:F72"/>
    <mergeCell ref="A73:F73"/>
    <mergeCell ref="A74:F74"/>
    <mergeCell ref="A1:F1"/>
    <mergeCell ref="A2:F2"/>
    <mergeCell ref="A3:F3"/>
    <mergeCell ref="A4:F4"/>
    <mergeCell ref="A39:F39"/>
    <mergeCell ref="A40:F40"/>
    <mergeCell ref="B6:B7"/>
    <mergeCell ref="C6:F6"/>
    <mergeCell ref="A20:B20"/>
    <mergeCell ref="A37:F37"/>
    <mergeCell ref="A38:F38"/>
    <mergeCell ref="B29:C29"/>
    <mergeCell ref="D29:F29"/>
    <mergeCell ref="D28:F28"/>
    <mergeCell ref="A6:A7"/>
    <mergeCell ref="A140:F140"/>
    <mergeCell ref="A42:A43"/>
    <mergeCell ref="B42:B43"/>
    <mergeCell ref="C42:F42"/>
    <mergeCell ref="A56:B56"/>
    <mergeCell ref="A174:F174"/>
    <mergeCell ref="A175:F175"/>
    <mergeCell ref="A176:F176"/>
    <mergeCell ref="A158:B158"/>
    <mergeCell ref="D166:F166"/>
    <mergeCell ref="B167:C167"/>
    <mergeCell ref="D167:F167"/>
    <mergeCell ref="D200:F200"/>
    <mergeCell ref="B201:C201"/>
    <mergeCell ref="D201:F201"/>
    <mergeCell ref="A208:F208"/>
    <mergeCell ref="A178:A179"/>
    <mergeCell ref="B178:B179"/>
    <mergeCell ref="C178:F178"/>
    <mergeCell ref="A192:B192"/>
    <mergeCell ref="A209:F209"/>
    <mergeCell ref="A210:F210"/>
    <mergeCell ref="A211:F211"/>
    <mergeCell ref="A213:A214"/>
    <mergeCell ref="B213:B214"/>
    <mergeCell ref="C213:F213"/>
    <mergeCell ref="A243:F243"/>
    <mergeCell ref="A244:F244"/>
    <mergeCell ref="A245:F245"/>
    <mergeCell ref="A246:F246"/>
    <mergeCell ref="A227:B227"/>
    <mergeCell ref="D235:F235"/>
    <mergeCell ref="B236:C236"/>
    <mergeCell ref="D236:F236"/>
    <mergeCell ref="D270:F270"/>
    <mergeCell ref="B271:C271"/>
    <mergeCell ref="D271:F271"/>
    <mergeCell ref="A274:F274"/>
    <mergeCell ref="A248:A249"/>
    <mergeCell ref="B248:B249"/>
    <mergeCell ref="C248:F248"/>
    <mergeCell ref="A262:B262"/>
    <mergeCell ref="A275:F275"/>
    <mergeCell ref="A276:F276"/>
    <mergeCell ref="A277:F277"/>
    <mergeCell ref="A279:A280"/>
    <mergeCell ref="B279:B280"/>
    <mergeCell ref="C279:F279"/>
    <mergeCell ref="A307:F307"/>
    <mergeCell ref="A308:F308"/>
    <mergeCell ref="A309:F309"/>
    <mergeCell ref="A310:F310"/>
    <mergeCell ref="A292:B292"/>
    <mergeCell ref="D300:F300"/>
    <mergeCell ref="B301:C301"/>
    <mergeCell ref="D301:F301"/>
    <mergeCell ref="D333:F333"/>
    <mergeCell ref="B334:C334"/>
    <mergeCell ref="D334:F334"/>
    <mergeCell ref="A342:F342"/>
    <mergeCell ref="A312:A313"/>
    <mergeCell ref="B312:B313"/>
    <mergeCell ref="C312:F312"/>
    <mergeCell ref="A325:B325"/>
    <mergeCell ref="A343:F343"/>
    <mergeCell ref="A344:F344"/>
    <mergeCell ref="A345:F345"/>
    <mergeCell ref="A347:A348"/>
    <mergeCell ref="B347:B348"/>
    <mergeCell ref="C347:F347"/>
    <mergeCell ref="A376:F376"/>
    <mergeCell ref="A377:F377"/>
    <mergeCell ref="A378:F378"/>
    <mergeCell ref="A379:F379"/>
    <mergeCell ref="A360:B360"/>
    <mergeCell ref="D368:F368"/>
    <mergeCell ref="B369:C369"/>
    <mergeCell ref="D369:F369"/>
    <mergeCell ref="D402:F402"/>
    <mergeCell ref="B403:C403"/>
    <mergeCell ref="D403:F403"/>
    <mergeCell ref="A411:F411"/>
    <mergeCell ref="A381:A382"/>
    <mergeCell ref="B381:B382"/>
    <mergeCell ref="C381:F381"/>
    <mergeCell ref="A394:B394"/>
    <mergeCell ref="A412:F412"/>
    <mergeCell ref="A413:F413"/>
    <mergeCell ref="A414:F414"/>
    <mergeCell ref="A416:A417"/>
    <mergeCell ref="B416:B417"/>
    <mergeCell ref="C416:F416"/>
    <mergeCell ref="A444:F444"/>
    <mergeCell ref="A445:F445"/>
    <mergeCell ref="A446:F446"/>
    <mergeCell ref="A447:F447"/>
    <mergeCell ref="A429:B429"/>
    <mergeCell ref="D437:F437"/>
    <mergeCell ref="B438:C438"/>
    <mergeCell ref="D438:F438"/>
    <mergeCell ref="D470:F470"/>
    <mergeCell ref="B471:C471"/>
    <mergeCell ref="D471:F471"/>
    <mergeCell ref="A479:F479"/>
    <mergeCell ref="A449:A450"/>
    <mergeCell ref="B449:B450"/>
    <mergeCell ref="C449:F449"/>
    <mergeCell ref="A462:B462"/>
    <mergeCell ref="A497:B497"/>
    <mergeCell ref="D505:F505"/>
    <mergeCell ref="B506:C506"/>
    <mergeCell ref="D506:F506"/>
    <mergeCell ref="A480:F480"/>
    <mergeCell ref="A481:F481"/>
    <mergeCell ref="A482:F482"/>
    <mergeCell ref="A484:A485"/>
    <mergeCell ref="B484:B485"/>
    <mergeCell ref="C484:F484"/>
    <mergeCell ref="A518:A519"/>
    <mergeCell ref="B518:B519"/>
    <mergeCell ref="C518:F518"/>
    <mergeCell ref="A531:B531"/>
    <mergeCell ref="A513:F513"/>
    <mergeCell ref="A514:F514"/>
    <mergeCell ref="A515:F515"/>
    <mergeCell ref="A516:F516"/>
    <mergeCell ref="A955:F955"/>
    <mergeCell ref="A956:F956"/>
    <mergeCell ref="A957:F957"/>
    <mergeCell ref="A958:F958"/>
    <mergeCell ref="D539:F539"/>
    <mergeCell ref="B540:C540"/>
    <mergeCell ref="D540:F540"/>
    <mergeCell ref="A550:F550"/>
    <mergeCell ref="A552:A553"/>
    <mergeCell ref="B552:B553"/>
    <mergeCell ref="D981:F981"/>
    <mergeCell ref="B982:C982"/>
    <mergeCell ref="D982:F982"/>
    <mergeCell ref="A988:F988"/>
    <mergeCell ref="A960:A961"/>
    <mergeCell ref="B960:B961"/>
    <mergeCell ref="C960:F960"/>
    <mergeCell ref="A973:B973"/>
    <mergeCell ref="A989:F989"/>
    <mergeCell ref="A990:F990"/>
    <mergeCell ref="A991:F991"/>
    <mergeCell ref="A993:A994"/>
    <mergeCell ref="B993:B994"/>
    <mergeCell ref="C993:F993"/>
    <mergeCell ref="A1023:F1023"/>
    <mergeCell ref="A1024:F1024"/>
    <mergeCell ref="A1025:F1025"/>
    <mergeCell ref="A1026:F1026"/>
    <mergeCell ref="A1006:B1006"/>
    <mergeCell ref="D1014:F1014"/>
    <mergeCell ref="B1015:C1015"/>
    <mergeCell ref="D1015:F1015"/>
    <mergeCell ref="D1049:F1049"/>
    <mergeCell ref="B1050:C1050"/>
    <mergeCell ref="D1050:F1050"/>
    <mergeCell ref="A1057:F1057"/>
    <mergeCell ref="A1028:A1029"/>
    <mergeCell ref="B1028:B1029"/>
    <mergeCell ref="C1028:F1028"/>
    <mergeCell ref="A1041:B1041"/>
    <mergeCell ref="A1058:F1058"/>
    <mergeCell ref="A1059:F1059"/>
    <mergeCell ref="A1060:F1060"/>
    <mergeCell ref="A1062:A1063"/>
    <mergeCell ref="B1062:B1063"/>
    <mergeCell ref="C1062:F1062"/>
    <mergeCell ref="A1090:F1090"/>
    <mergeCell ref="A1091:F1091"/>
    <mergeCell ref="A1092:F1092"/>
    <mergeCell ref="A1093:F1093"/>
    <mergeCell ref="A1075:B1075"/>
    <mergeCell ref="D1083:F1083"/>
    <mergeCell ref="B1084:C1084"/>
    <mergeCell ref="D1084:F1084"/>
    <mergeCell ref="D1116:F1116"/>
    <mergeCell ref="B1117:C1117"/>
    <mergeCell ref="D1117:F1117"/>
    <mergeCell ref="A1123:F1123"/>
    <mergeCell ref="A1095:A1096"/>
    <mergeCell ref="B1095:B1096"/>
    <mergeCell ref="C1095:F1095"/>
    <mergeCell ref="A1108:B1108"/>
    <mergeCell ref="A1124:F1124"/>
    <mergeCell ref="A1125:F1125"/>
    <mergeCell ref="A1126:F1126"/>
    <mergeCell ref="A1128:A1129"/>
    <mergeCell ref="B1128:B1129"/>
    <mergeCell ref="C1128:F1128"/>
    <mergeCell ref="A1158:F1158"/>
    <mergeCell ref="A1159:F1159"/>
    <mergeCell ref="A1160:F1160"/>
    <mergeCell ref="A1161:F1161"/>
    <mergeCell ref="A1141:B1141"/>
    <mergeCell ref="D1149:F1149"/>
    <mergeCell ref="B1150:C1150"/>
    <mergeCell ref="D1150:F1150"/>
    <mergeCell ref="D1184:F1184"/>
    <mergeCell ref="B1185:C1185"/>
    <mergeCell ref="D1185:F1185"/>
    <mergeCell ref="A1192:F1192"/>
    <mergeCell ref="A1163:A1164"/>
    <mergeCell ref="B1163:B1164"/>
    <mergeCell ref="C1163:F1163"/>
    <mergeCell ref="A1176:B1176"/>
    <mergeCell ref="A1193:F1193"/>
    <mergeCell ref="A1194:F1194"/>
    <mergeCell ref="A1195:F1195"/>
    <mergeCell ref="A1197:A1198"/>
    <mergeCell ref="B1197:B1198"/>
    <mergeCell ref="C1197:F1197"/>
    <mergeCell ref="A1227:F1227"/>
    <mergeCell ref="A1228:F1228"/>
    <mergeCell ref="A1229:F1229"/>
    <mergeCell ref="A1230:F1230"/>
    <mergeCell ref="A1210:B1210"/>
    <mergeCell ref="D1218:F1218"/>
    <mergeCell ref="B1219:C1219"/>
    <mergeCell ref="D1219:F1219"/>
    <mergeCell ref="D1253:F1253"/>
    <mergeCell ref="B1254:C1254"/>
    <mergeCell ref="D1254:F1254"/>
    <mergeCell ref="A1260:F1260"/>
    <mergeCell ref="A1232:A1233"/>
    <mergeCell ref="B1232:B1233"/>
    <mergeCell ref="C1232:F1232"/>
    <mergeCell ref="A1245:B1245"/>
    <mergeCell ref="A1261:F1261"/>
    <mergeCell ref="A1262:F1262"/>
    <mergeCell ref="A1263:F1263"/>
    <mergeCell ref="A1265:A1266"/>
    <mergeCell ref="B1265:B1266"/>
    <mergeCell ref="C1265:F1265"/>
    <mergeCell ref="A1295:F1295"/>
    <mergeCell ref="A1296:F1296"/>
    <mergeCell ref="A1297:F1297"/>
    <mergeCell ref="A1298:F1298"/>
    <mergeCell ref="A1278:B1278"/>
    <mergeCell ref="D1286:F1286"/>
    <mergeCell ref="B1287:C1287"/>
    <mergeCell ref="D1287:F1287"/>
    <mergeCell ref="D1321:F1321"/>
    <mergeCell ref="B1322:C1322"/>
    <mergeCell ref="D1322:F1322"/>
    <mergeCell ref="A1329:F1329"/>
    <mergeCell ref="A1300:A1301"/>
    <mergeCell ref="B1300:B1301"/>
    <mergeCell ref="C1300:F1300"/>
    <mergeCell ref="A1313:B1313"/>
    <mergeCell ref="A1347:B1347"/>
    <mergeCell ref="D1355:F1355"/>
    <mergeCell ref="B1356:C1356"/>
    <mergeCell ref="D1356:F1356"/>
    <mergeCell ref="A1330:F1330"/>
    <mergeCell ref="A1331:F1331"/>
    <mergeCell ref="A1332:F1332"/>
    <mergeCell ref="A1334:A1335"/>
    <mergeCell ref="B1334:B1335"/>
    <mergeCell ref="C1334:F1334"/>
  </mergeCells>
  <printOptions vertic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627"/>
  <sheetViews>
    <sheetView view="pageBreakPreview" zoomScaleSheetLayoutView="100" zoomScalePageLayoutView="0" workbookViewId="0" topLeftCell="A1528">
      <selection activeCell="F1544" sqref="F1544"/>
    </sheetView>
  </sheetViews>
  <sheetFormatPr defaultColWidth="9.140625" defaultRowHeight="21.75"/>
  <cols>
    <col min="2" max="2" width="21.140625" style="0" customWidth="1"/>
    <col min="3" max="3" width="17.421875" style="0" customWidth="1"/>
    <col min="4" max="4" width="14.421875" style="0" customWidth="1"/>
    <col min="5" max="5" width="15.421875" style="0" customWidth="1"/>
    <col min="6" max="6" width="20.28125" style="0" customWidth="1"/>
    <col min="7" max="7" width="13.57421875" style="0" customWidth="1"/>
    <col min="8" max="8" width="16.00390625" style="0" customWidth="1"/>
  </cols>
  <sheetData>
    <row r="2" spans="1:6" ht="20.25">
      <c r="A2" s="46" t="s">
        <v>27</v>
      </c>
      <c r="B2" s="46"/>
      <c r="C2" s="46"/>
      <c r="D2" s="46"/>
      <c r="E2" s="46"/>
      <c r="F2" s="46"/>
    </row>
    <row r="3" spans="1:6" ht="20.25">
      <c r="A3" s="46" t="s">
        <v>43</v>
      </c>
      <c r="B3" s="46"/>
      <c r="C3" s="46"/>
      <c r="D3" s="46"/>
      <c r="E3" s="46"/>
      <c r="F3" s="46"/>
    </row>
    <row r="4" spans="1:6" ht="20.25">
      <c r="A4" s="46" t="s">
        <v>32</v>
      </c>
      <c r="B4" s="46"/>
      <c r="C4" s="46"/>
      <c r="D4" s="46"/>
      <c r="E4" s="46"/>
      <c r="F4" s="46"/>
    </row>
    <row r="5" spans="1:6" ht="20.25">
      <c r="A5" s="46" t="s">
        <v>39</v>
      </c>
      <c r="B5" s="46"/>
      <c r="C5" s="46"/>
      <c r="D5" s="46"/>
      <c r="E5" s="46"/>
      <c r="F5" s="46"/>
    </row>
    <row r="7" spans="1:6" ht="20.25">
      <c r="A7" s="48" t="s">
        <v>0</v>
      </c>
      <c r="B7" s="48" t="s">
        <v>25</v>
      </c>
      <c r="C7" s="50" t="s">
        <v>1</v>
      </c>
      <c r="D7" s="51"/>
      <c r="E7" s="51"/>
      <c r="F7" s="52"/>
    </row>
    <row r="8" spans="1:6" ht="20.25">
      <c r="A8" s="49"/>
      <c r="B8" s="49"/>
      <c r="C8" s="2" t="s">
        <v>2</v>
      </c>
      <c r="D8" s="2" t="s">
        <v>28</v>
      </c>
      <c r="E8" s="2" t="s">
        <v>29</v>
      </c>
      <c r="F8" s="2" t="s">
        <v>30</v>
      </c>
    </row>
    <row r="9" spans="1:7" ht="20.25">
      <c r="A9" s="3" t="s">
        <v>3</v>
      </c>
      <c r="B9" s="4" t="s">
        <v>14</v>
      </c>
      <c r="C9" s="8">
        <v>109280</v>
      </c>
      <c r="D9" s="8">
        <v>9032</v>
      </c>
      <c r="E9" s="8">
        <v>90800</v>
      </c>
      <c r="F9" s="8">
        <v>9448</v>
      </c>
      <c r="G9" s="19"/>
    </row>
    <row r="10" spans="1:7" ht="20.25">
      <c r="A10" s="3" t="s">
        <v>4</v>
      </c>
      <c r="B10" s="4" t="s">
        <v>15</v>
      </c>
      <c r="C10" s="7">
        <v>263280</v>
      </c>
      <c r="D10" s="7">
        <v>87580</v>
      </c>
      <c r="E10" s="7">
        <v>87850</v>
      </c>
      <c r="F10" s="7">
        <v>87850</v>
      </c>
      <c r="G10" s="17"/>
    </row>
    <row r="11" spans="1:7" ht="20.25">
      <c r="A11" s="3" t="s">
        <v>5</v>
      </c>
      <c r="B11" s="4" t="s">
        <v>16</v>
      </c>
      <c r="C11" s="8" t="s">
        <v>62</v>
      </c>
      <c r="D11" s="8" t="s">
        <v>62</v>
      </c>
      <c r="E11" s="8" t="s">
        <v>62</v>
      </c>
      <c r="F11" s="8" t="s">
        <v>62</v>
      </c>
      <c r="G11" s="18"/>
    </row>
    <row r="12" spans="1:7" ht="20.25">
      <c r="A12" s="3" t="s">
        <v>6</v>
      </c>
      <c r="B12" s="4" t="s">
        <v>17</v>
      </c>
      <c r="C12" s="7">
        <v>65900</v>
      </c>
      <c r="D12" s="7">
        <v>21850</v>
      </c>
      <c r="E12" s="7">
        <v>21850</v>
      </c>
      <c r="F12" s="7">
        <v>22200</v>
      </c>
      <c r="G12" s="17"/>
    </row>
    <row r="13" spans="1:7" ht="20.25">
      <c r="A13" s="3" t="s">
        <v>7</v>
      </c>
      <c r="B13" s="4" t="s">
        <v>18</v>
      </c>
      <c r="C13" s="7">
        <v>377516</v>
      </c>
      <c r="D13" s="7">
        <v>122950</v>
      </c>
      <c r="E13" s="7">
        <v>130116</v>
      </c>
      <c r="F13" s="7">
        <v>124450</v>
      </c>
      <c r="G13" s="17"/>
    </row>
    <row r="14" spans="1:7" ht="20.25">
      <c r="A14" s="3" t="s">
        <v>8</v>
      </c>
      <c r="B14" s="4" t="s">
        <v>19</v>
      </c>
      <c r="C14" s="7">
        <v>98945</v>
      </c>
      <c r="D14" s="7">
        <v>10427</v>
      </c>
      <c r="E14" s="7">
        <v>9092</v>
      </c>
      <c r="F14" s="7">
        <v>79426</v>
      </c>
      <c r="G14" s="17"/>
    </row>
    <row r="15" spans="1:7" ht="20.25">
      <c r="A15" s="3" t="s">
        <v>9</v>
      </c>
      <c r="B15" s="4" t="s">
        <v>20</v>
      </c>
      <c r="C15" s="7">
        <v>72514</v>
      </c>
      <c r="D15" s="7">
        <v>9834</v>
      </c>
      <c r="E15" s="7">
        <v>46480</v>
      </c>
      <c r="F15" s="7">
        <v>16200</v>
      </c>
      <c r="G15" s="17"/>
    </row>
    <row r="16" spans="1:7" ht="20.25">
      <c r="A16" s="3" t="s">
        <v>10</v>
      </c>
      <c r="B16" s="4" t="s">
        <v>21</v>
      </c>
      <c r="C16" s="7">
        <v>18564.37</v>
      </c>
      <c r="D16" s="7">
        <v>10081.5</v>
      </c>
      <c r="E16" s="7">
        <v>5143.86</v>
      </c>
      <c r="F16" s="7">
        <v>3339.01</v>
      </c>
      <c r="G16" s="17"/>
    </row>
    <row r="17" spans="1:7" ht="20.25">
      <c r="A17" s="3" t="s">
        <v>11</v>
      </c>
      <c r="B17" s="4" t="s">
        <v>22</v>
      </c>
      <c r="C17" s="7">
        <v>198300</v>
      </c>
      <c r="D17" s="7">
        <v>2000</v>
      </c>
      <c r="E17" s="7">
        <v>148000</v>
      </c>
      <c r="F17" s="7">
        <v>48300</v>
      </c>
      <c r="G17" s="17"/>
    </row>
    <row r="18" spans="1:7" ht="20.25">
      <c r="A18" s="3" t="s">
        <v>12</v>
      </c>
      <c r="B18" s="4" t="s">
        <v>23</v>
      </c>
      <c r="C18" s="8" t="s">
        <v>62</v>
      </c>
      <c r="D18" s="8" t="s">
        <v>62</v>
      </c>
      <c r="E18" s="8" t="s">
        <v>62</v>
      </c>
      <c r="F18" s="8" t="s">
        <v>62</v>
      </c>
      <c r="G18" s="18"/>
    </row>
    <row r="19" spans="1:7" ht="20.25">
      <c r="A19" s="3" t="s">
        <v>13</v>
      </c>
      <c r="B19" s="4" t="s">
        <v>24</v>
      </c>
      <c r="C19" s="8" t="s">
        <v>62</v>
      </c>
      <c r="D19" s="8" t="s">
        <v>62</v>
      </c>
      <c r="E19" s="8" t="s">
        <v>62</v>
      </c>
      <c r="F19" s="8" t="s">
        <v>62</v>
      </c>
      <c r="G19" s="18"/>
    </row>
    <row r="20" spans="1:7" ht="20.25">
      <c r="A20" s="3">
        <v>12</v>
      </c>
      <c r="B20" s="6" t="s">
        <v>61</v>
      </c>
      <c r="C20" s="7">
        <v>336000</v>
      </c>
      <c r="D20" s="8" t="s">
        <v>62</v>
      </c>
      <c r="E20" s="7">
        <v>336000</v>
      </c>
      <c r="F20" s="8" t="s">
        <v>62</v>
      </c>
      <c r="G20" s="17"/>
    </row>
    <row r="21" spans="1:6" ht="20.25">
      <c r="A21" s="44" t="s">
        <v>2</v>
      </c>
      <c r="B21" s="45"/>
      <c r="C21" s="13">
        <f>SUM(C9:C20)</f>
        <v>1540299.37</v>
      </c>
      <c r="D21" s="13">
        <f>SUM(D9:D20)</f>
        <v>273754.5</v>
      </c>
      <c r="E21" s="13">
        <f>SUM(E9:E20)</f>
        <v>875331.86</v>
      </c>
      <c r="F21" s="13">
        <f>SUM(F9:F20)</f>
        <v>391213.01</v>
      </c>
    </row>
    <row r="23" ht="20.25">
      <c r="B23" s="1" t="s">
        <v>38</v>
      </c>
    </row>
    <row r="28" spans="2:5" ht="20.25">
      <c r="B28" s="1" t="s">
        <v>33</v>
      </c>
      <c r="C28" s="1"/>
      <c r="D28" s="1" t="s">
        <v>47</v>
      </c>
      <c r="E28" s="1"/>
    </row>
    <row r="29" spans="1:6" ht="20.25">
      <c r="A29" t="s">
        <v>26</v>
      </c>
      <c r="B29" s="1" t="s">
        <v>46</v>
      </c>
      <c r="C29" s="1"/>
      <c r="D29" s="46" t="s">
        <v>48</v>
      </c>
      <c r="E29" s="46"/>
      <c r="F29" s="46"/>
    </row>
    <row r="30" spans="2:6" ht="20.25">
      <c r="B30" s="47" t="s">
        <v>45</v>
      </c>
      <c r="C30" s="47"/>
      <c r="D30" s="46" t="s">
        <v>49</v>
      </c>
      <c r="E30" s="46"/>
      <c r="F30" s="46"/>
    </row>
    <row r="38" spans="1:6" ht="20.25">
      <c r="A38" s="46" t="s">
        <v>27</v>
      </c>
      <c r="B38" s="46"/>
      <c r="C38" s="46"/>
      <c r="D38" s="46"/>
      <c r="E38" s="46"/>
      <c r="F38" s="46"/>
    </row>
    <row r="39" spans="1:6" ht="20.25">
      <c r="A39" s="46" t="s">
        <v>43</v>
      </c>
      <c r="B39" s="46"/>
      <c r="C39" s="46"/>
      <c r="D39" s="46"/>
      <c r="E39" s="46"/>
      <c r="F39" s="46"/>
    </row>
    <row r="40" spans="1:6" ht="20.25">
      <c r="A40" s="46" t="s">
        <v>32</v>
      </c>
      <c r="B40" s="46"/>
      <c r="C40" s="46"/>
      <c r="D40" s="46"/>
      <c r="E40" s="46"/>
      <c r="F40" s="46"/>
    </row>
    <row r="41" spans="1:6" ht="20.25">
      <c r="A41" s="46" t="s">
        <v>40</v>
      </c>
      <c r="B41" s="46"/>
      <c r="C41" s="46"/>
      <c r="D41" s="46"/>
      <c r="E41" s="46"/>
      <c r="F41" s="46"/>
    </row>
    <row r="43" spans="1:6" ht="20.25">
      <c r="A43" s="48" t="s">
        <v>0</v>
      </c>
      <c r="B43" s="48" t="s">
        <v>25</v>
      </c>
      <c r="C43" s="50" t="s">
        <v>1</v>
      </c>
      <c r="D43" s="51"/>
      <c r="E43" s="51"/>
      <c r="F43" s="52"/>
    </row>
    <row r="44" spans="1:6" ht="20.25">
      <c r="A44" s="49"/>
      <c r="B44" s="49"/>
      <c r="C44" s="2" t="s">
        <v>2</v>
      </c>
      <c r="D44" s="2" t="s">
        <v>63</v>
      </c>
      <c r="E44" s="2" t="s">
        <v>64</v>
      </c>
      <c r="F44" s="2" t="s">
        <v>65</v>
      </c>
    </row>
    <row r="45" spans="1:7" ht="20.25">
      <c r="A45" s="3" t="s">
        <v>3</v>
      </c>
      <c r="B45" s="4" t="s">
        <v>14</v>
      </c>
      <c r="C45" s="8">
        <v>60504</v>
      </c>
      <c r="D45" s="8">
        <v>42168</v>
      </c>
      <c r="E45" s="8">
        <v>9168</v>
      </c>
      <c r="F45" s="8">
        <v>9168</v>
      </c>
      <c r="G45" s="10"/>
    </row>
    <row r="46" spans="1:7" ht="20.25">
      <c r="A46" s="3" t="s">
        <v>4</v>
      </c>
      <c r="B46" s="4" t="s">
        <v>15</v>
      </c>
      <c r="C46" s="7">
        <v>258452</v>
      </c>
      <c r="D46" s="7">
        <v>89010</v>
      </c>
      <c r="E46" s="7">
        <v>88292</v>
      </c>
      <c r="F46" s="7">
        <v>81150</v>
      </c>
      <c r="G46" s="15"/>
    </row>
    <row r="47" spans="1:7" ht="20.25">
      <c r="A47" s="3" t="s">
        <v>5</v>
      </c>
      <c r="B47" s="4" t="s">
        <v>16</v>
      </c>
      <c r="C47" s="8" t="s">
        <v>62</v>
      </c>
      <c r="D47" s="8" t="s">
        <v>62</v>
      </c>
      <c r="E47" s="8" t="s">
        <v>62</v>
      </c>
      <c r="F47" s="8" t="s">
        <v>62</v>
      </c>
      <c r="G47" s="16"/>
    </row>
    <row r="48" spans="1:7" ht="20.25">
      <c r="A48" s="3" t="s">
        <v>6</v>
      </c>
      <c r="B48" s="4" t="s">
        <v>17</v>
      </c>
      <c r="C48" s="7">
        <v>66600</v>
      </c>
      <c r="D48" s="7">
        <v>22200</v>
      </c>
      <c r="E48" s="7">
        <v>22200</v>
      </c>
      <c r="F48" s="7">
        <v>22200</v>
      </c>
      <c r="G48" s="15"/>
    </row>
    <row r="49" spans="1:7" ht="20.25">
      <c r="A49" s="3" t="s">
        <v>7</v>
      </c>
      <c r="B49" s="4" t="s">
        <v>18</v>
      </c>
      <c r="C49" s="7">
        <v>382120</v>
      </c>
      <c r="D49" s="7">
        <v>126040</v>
      </c>
      <c r="E49" s="7">
        <v>130040</v>
      </c>
      <c r="F49" s="7">
        <v>126040</v>
      </c>
      <c r="G49" s="15"/>
    </row>
    <row r="50" spans="1:7" ht="20.25">
      <c r="A50" s="3" t="s">
        <v>8</v>
      </c>
      <c r="B50" s="4" t="s">
        <v>19</v>
      </c>
      <c r="C50" s="7">
        <v>246084</v>
      </c>
      <c r="D50" s="7">
        <v>39908</v>
      </c>
      <c r="E50" s="7">
        <v>122642</v>
      </c>
      <c r="F50" s="7">
        <v>83534</v>
      </c>
      <c r="G50" s="15"/>
    </row>
    <row r="51" spans="1:7" ht="20.25">
      <c r="A51" s="3" t="s">
        <v>9</v>
      </c>
      <c r="B51" s="4" t="s">
        <v>20</v>
      </c>
      <c r="C51" s="7">
        <v>37201</v>
      </c>
      <c r="D51" s="7">
        <v>11407</v>
      </c>
      <c r="E51" s="7">
        <v>11407</v>
      </c>
      <c r="F51" s="7">
        <v>14387</v>
      </c>
      <c r="G51" s="15"/>
    </row>
    <row r="52" spans="1:7" ht="20.25">
      <c r="A52" s="3" t="s">
        <v>10</v>
      </c>
      <c r="B52" s="4" t="s">
        <v>21</v>
      </c>
      <c r="C52" s="7">
        <v>16527.29</v>
      </c>
      <c r="D52" s="7">
        <v>10293.04</v>
      </c>
      <c r="E52" s="7">
        <v>6234.25</v>
      </c>
      <c r="F52" s="14" t="s">
        <v>66</v>
      </c>
      <c r="G52" s="15"/>
    </row>
    <row r="53" spans="1:7" ht="20.25">
      <c r="A53" s="3" t="s">
        <v>11</v>
      </c>
      <c r="B53" s="4" t="s">
        <v>22</v>
      </c>
      <c r="C53" s="7">
        <v>74900</v>
      </c>
      <c r="D53" s="7">
        <v>18900</v>
      </c>
      <c r="E53" s="7">
        <v>56000</v>
      </c>
      <c r="F53" s="8" t="s">
        <v>62</v>
      </c>
      <c r="G53" s="15"/>
    </row>
    <row r="54" spans="1:7" ht="20.25">
      <c r="A54" s="3" t="s">
        <v>12</v>
      </c>
      <c r="B54" s="4" t="s">
        <v>23</v>
      </c>
      <c r="C54" s="8" t="s">
        <v>62</v>
      </c>
      <c r="D54" s="8" t="s">
        <v>62</v>
      </c>
      <c r="E54" s="8" t="s">
        <v>62</v>
      </c>
      <c r="F54" s="8" t="s">
        <v>62</v>
      </c>
      <c r="G54" s="16"/>
    </row>
    <row r="55" spans="1:7" ht="20.25">
      <c r="A55" s="3" t="s">
        <v>13</v>
      </c>
      <c r="B55" s="4" t="s">
        <v>24</v>
      </c>
      <c r="C55" s="8" t="s">
        <v>62</v>
      </c>
      <c r="D55" s="8" t="s">
        <v>62</v>
      </c>
      <c r="E55" s="8" t="s">
        <v>62</v>
      </c>
      <c r="F55" s="8" t="s">
        <v>62</v>
      </c>
      <c r="G55" s="16"/>
    </row>
    <row r="56" spans="1:7" ht="20.25">
      <c r="A56" s="5">
        <v>12</v>
      </c>
      <c r="B56" s="6" t="s">
        <v>61</v>
      </c>
      <c r="C56" s="7">
        <v>405000</v>
      </c>
      <c r="D56" s="8" t="s">
        <v>62</v>
      </c>
      <c r="E56" s="7">
        <v>364000</v>
      </c>
      <c r="F56" s="7">
        <v>41000</v>
      </c>
      <c r="G56" s="15"/>
    </row>
    <row r="57" spans="1:6" ht="20.25">
      <c r="A57" s="44" t="s">
        <v>2</v>
      </c>
      <c r="B57" s="45"/>
      <c r="C57" s="13">
        <f>SUM(C45:C56)</f>
        <v>1547388.29</v>
      </c>
      <c r="D57" s="13">
        <f>SUM(D45:D56)</f>
        <v>359926.04</v>
      </c>
      <c r="E57" s="13">
        <f>SUM(E45:E56)</f>
        <v>809983.25</v>
      </c>
      <c r="F57" s="13">
        <f>SUM(F45:F56)</f>
        <v>377479</v>
      </c>
    </row>
    <row r="59" ht="20.25">
      <c r="B59" s="1" t="s">
        <v>38</v>
      </c>
    </row>
    <row r="64" spans="2:5" ht="20.25">
      <c r="B64" s="1" t="s">
        <v>33</v>
      </c>
      <c r="C64" s="1"/>
      <c r="D64" s="1" t="s">
        <v>47</v>
      </c>
      <c r="E64" s="1"/>
    </row>
    <row r="65" spans="1:6" ht="20.25">
      <c r="A65" t="s">
        <v>26</v>
      </c>
      <c r="B65" s="1" t="s">
        <v>46</v>
      </c>
      <c r="C65" s="1"/>
      <c r="D65" s="46" t="s">
        <v>48</v>
      </c>
      <c r="E65" s="46"/>
      <c r="F65" s="46"/>
    </row>
    <row r="66" spans="2:6" ht="20.25">
      <c r="B66" s="47" t="s">
        <v>45</v>
      </c>
      <c r="C66" s="47"/>
      <c r="D66" s="46" t="s">
        <v>49</v>
      </c>
      <c r="E66" s="46"/>
      <c r="F66" s="46"/>
    </row>
    <row r="73" spans="1:6" ht="20.25">
      <c r="A73" s="46" t="s">
        <v>27</v>
      </c>
      <c r="B73" s="46"/>
      <c r="C73" s="46"/>
      <c r="D73" s="46"/>
      <c r="E73" s="46"/>
      <c r="F73" s="46"/>
    </row>
    <row r="74" spans="1:6" ht="20.25">
      <c r="A74" s="46" t="s">
        <v>43</v>
      </c>
      <c r="B74" s="46"/>
      <c r="C74" s="46"/>
      <c r="D74" s="46"/>
      <c r="E74" s="46"/>
      <c r="F74" s="46"/>
    </row>
    <row r="75" spans="1:6" ht="20.25">
      <c r="A75" s="46" t="s">
        <v>32</v>
      </c>
      <c r="B75" s="46"/>
      <c r="C75" s="46"/>
      <c r="D75" s="46"/>
      <c r="E75" s="46"/>
      <c r="F75" s="46"/>
    </row>
    <row r="76" spans="1:6" ht="20.25">
      <c r="A76" s="46" t="s">
        <v>41</v>
      </c>
      <c r="B76" s="46"/>
      <c r="C76" s="46"/>
      <c r="D76" s="46"/>
      <c r="E76" s="46"/>
      <c r="F76" s="46"/>
    </row>
    <row r="78" spans="1:6" ht="20.25">
      <c r="A78" s="48" t="s">
        <v>0</v>
      </c>
      <c r="B78" s="48" t="s">
        <v>25</v>
      </c>
      <c r="C78" s="50" t="s">
        <v>1</v>
      </c>
      <c r="D78" s="51"/>
      <c r="E78" s="51"/>
      <c r="F78" s="52"/>
    </row>
    <row r="79" spans="1:6" ht="20.25">
      <c r="A79" s="49"/>
      <c r="B79" s="49"/>
      <c r="C79" s="2" t="s">
        <v>2</v>
      </c>
      <c r="D79" s="2" t="s">
        <v>67</v>
      </c>
      <c r="E79" s="2" t="s">
        <v>68</v>
      </c>
      <c r="F79" s="2" t="s">
        <v>69</v>
      </c>
    </row>
    <row r="80" spans="1:7" ht="20.25">
      <c r="A80" s="3" t="s">
        <v>3</v>
      </c>
      <c r="B80" s="4" t="s">
        <v>14</v>
      </c>
      <c r="C80" s="7">
        <v>7921</v>
      </c>
      <c r="D80" s="8">
        <v>9168</v>
      </c>
      <c r="E80" s="8">
        <v>54585</v>
      </c>
      <c r="F80" s="8">
        <v>9168</v>
      </c>
      <c r="G80" s="10"/>
    </row>
    <row r="81" spans="1:7" ht="20.25">
      <c r="A81" s="3" t="s">
        <v>4</v>
      </c>
      <c r="B81" s="4" t="s">
        <v>15</v>
      </c>
      <c r="C81" s="7">
        <v>240030</v>
      </c>
      <c r="D81" s="7">
        <v>80010</v>
      </c>
      <c r="E81" s="7">
        <v>80010</v>
      </c>
      <c r="F81" s="7">
        <v>80010</v>
      </c>
      <c r="G81" s="11"/>
    </row>
    <row r="82" spans="1:7" ht="20.25">
      <c r="A82" s="3" t="s">
        <v>5</v>
      </c>
      <c r="B82" s="4" t="s">
        <v>16</v>
      </c>
      <c r="C82" s="8" t="s">
        <v>62</v>
      </c>
      <c r="D82" s="8" t="s">
        <v>62</v>
      </c>
      <c r="E82" s="8" t="s">
        <v>62</v>
      </c>
      <c r="F82" s="8" t="s">
        <v>62</v>
      </c>
      <c r="G82" s="12"/>
    </row>
    <row r="83" spans="1:7" ht="20.25">
      <c r="A83" s="3" t="s">
        <v>6</v>
      </c>
      <c r="B83" s="4" t="s">
        <v>17</v>
      </c>
      <c r="C83" s="7">
        <v>66600</v>
      </c>
      <c r="D83" s="7">
        <v>22200</v>
      </c>
      <c r="E83" s="7">
        <v>22200</v>
      </c>
      <c r="F83" s="7">
        <v>22200</v>
      </c>
      <c r="G83" s="11"/>
    </row>
    <row r="84" spans="1:7" ht="20.25">
      <c r="A84" s="3" t="s">
        <v>7</v>
      </c>
      <c r="B84" s="4" t="s">
        <v>18</v>
      </c>
      <c r="C84" s="7">
        <v>390413</v>
      </c>
      <c r="D84" s="7">
        <v>121140</v>
      </c>
      <c r="E84" s="7">
        <v>143248</v>
      </c>
      <c r="F84" s="7">
        <v>126025</v>
      </c>
      <c r="G84" s="11"/>
    </row>
    <row r="85" spans="1:7" ht="20.25">
      <c r="A85" s="3" t="s">
        <v>8</v>
      </c>
      <c r="B85" s="4" t="s">
        <v>19</v>
      </c>
      <c r="C85" s="7">
        <v>535841.75</v>
      </c>
      <c r="D85" s="7">
        <v>97395</v>
      </c>
      <c r="E85" s="7">
        <v>415095.75</v>
      </c>
      <c r="F85" s="7">
        <v>23351</v>
      </c>
      <c r="G85" s="11"/>
    </row>
    <row r="86" spans="1:7" ht="20.25">
      <c r="A86" s="3" t="s">
        <v>9</v>
      </c>
      <c r="B86" s="4" t="s">
        <v>20</v>
      </c>
      <c r="C86" s="7">
        <v>37550</v>
      </c>
      <c r="D86" s="7">
        <v>14332</v>
      </c>
      <c r="E86" s="7">
        <v>5823</v>
      </c>
      <c r="F86" s="7">
        <v>17395</v>
      </c>
      <c r="G86" s="11"/>
    </row>
    <row r="87" spans="1:7" ht="20.25">
      <c r="A87" s="3" t="s">
        <v>10</v>
      </c>
      <c r="B87" s="4" t="s">
        <v>21</v>
      </c>
      <c r="C87" s="7">
        <v>28410.21</v>
      </c>
      <c r="D87" s="7">
        <v>12364.89</v>
      </c>
      <c r="E87" s="7">
        <v>8851.06</v>
      </c>
      <c r="F87" s="7">
        <v>7194.26</v>
      </c>
      <c r="G87" s="11"/>
    </row>
    <row r="88" spans="1:7" ht="20.25">
      <c r="A88" s="3" t="s">
        <v>11</v>
      </c>
      <c r="B88" s="4" t="s">
        <v>22</v>
      </c>
      <c r="C88" s="7">
        <v>56500</v>
      </c>
      <c r="D88" s="8" t="s">
        <v>62</v>
      </c>
      <c r="E88" s="7">
        <v>56500</v>
      </c>
      <c r="F88" s="8" t="s">
        <v>62</v>
      </c>
      <c r="G88" s="11"/>
    </row>
    <row r="89" spans="1:7" ht="20.25">
      <c r="A89" s="3" t="s">
        <v>12</v>
      </c>
      <c r="B89" s="4" t="s">
        <v>23</v>
      </c>
      <c r="C89" s="7">
        <v>68700</v>
      </c>
      <c r="D89" s="8" t="s">
        <v>62</v>
      </c>
      <c r="E89" s="7">
        <v>68700</v>
      </c>
      <c r="F89" s="8" t="s">
        <v>62</v>
      </c>
      <c r="G89" s="11"/>
    </row>
    <row r="90" spans="1:7" ht="20.25">
      <c r="A90" s="3" t="s">
        <v>13</v>
      </c>
      <c r="B90" s="4" t="s">
        <v>24</v>
      </c>
      <c r="C90" s="8" t="s">
        <v>62</v>
      </c>
      <c r="D90" s="8" t="s">
        <v>62</v>
      </c>
      <c r="E90" s="8" t="s">
        <v>62</v>
      </c>
      <c r="F90" s="8" t="s">
        <v>62</v>
      </c>
      <c r="G90" s="12"/>
    </row>
    <row r="91" spans="1:7" ht="20.25">
      <c r="A91" s="5">
        <v>12</v>
      </c>
      <c r="B91" s="6" t="s">
        <v>61</v>
      </c>
      <c r="C91" s="7">
        <v>441500</v>
      </c>
      <c r="D91" s="7">
        <v>370500</v>
      </c>
      <c r="E91" s="7">
        <v>35500</v>
      </c>
      <c r="F91" s="7">
        <v>35500</v>
      </c>
      <c r="G91" s="11"/>
    </row>
    <row r="92" spans="1:6" ht="20.25">
      <c r="A92" s="44" t="s">
        <v>2</v>
      </c>
      <c r="B92" s="45"/>
      <c r="C92" s="13">
        <f>SUM(C81:C91)</f>
        <v>1865544.96</v>
      </c>
      <c r="D92" s="13">
        <f>SUM(D81:D91)</f>
        <v>717941.89</v>
      </c>
      <c r="E92" s="13">
        <f>SUM(E81:E91)</f>
        <v>835927.81</v>
      </c>
      <c r="F92" s="13">
        <f>SUM(F81:F91)</f>
        <v>311675.26</v>
      </c>
    </row>
    <row r="94" ht="20.25">
      <c r="B94" s="1" t="s">
        <v>38</v>
      </c>
    </row>
    <row r="99" spans="2:5" ht="20.25">
      <c r="B99" s="1" t="s">
        <v>33</v>
      </c>
      <c r="C99" s="1"/>
      <c r="D99" s="1" t="s">
        <v>47</v>
      </c>
      <c r="E99" s="1"/>
    </row>
    <row r="100" spans="1:6" ht="20.25">
      <c r="A100" t="s">
        <v>26</v>
      </c>
      <c r="B100" s="1" t="s">
        <v>46</v>
      </c>
      <c r="C100" s="1"/>
      <c r="D100" s="46" t="s">
        <v>48</v>
      </c>
      <c r="E100" s="46"/>
      <c r="F100" s="46"/>
    </row>
    <row r="101" spans="2:6" ht="20.25">
      <c r="B101" s="47" t="s">
        <v>45</v>
      </c>
      <c r="C101" s="47"/>
      <c r="D101" s="46" t="s">
        <v>49</v>
      </c>
      <c r="E101" s="46"/>
      <c r="F101" s="46"/>
    </row>
    <row r="108" spans="1:6" ht="20.25">
      <c r="A108" s="46" t="s">
        <v>27</v>
      </c>
      <c r="B108" s="46"/>
      <c r="C108" s="46"/>
      <c r="D108" s="46"/>
      <c r="E108" s="46"/>
      <c r="F108" s="46"/>
    </row>
    <row r="109" spans="1:6" ht="20.25">
      <c r="A109" s="46" t="s">
        <v>43</v>
      </c>
      <c r="B109" s="46"/>
      <c r="C109" s="46"/>
      <c r="D109" s="46"/>
      <c r="E109" s="46"/>
      <c r="F109" s="46"/>
    </row>
    <row r="110" spans="1:6" ht="20.25">
      <c r="A110" s="46" t="s">
        <v>32</v>
      </c>
      <c r="B110" s="46"/>
      <c r="C110" s="46"/>
      <c r="D110" s="46"/>
      <c r="E110" s="46"/>
      <c r="F110" s="46"/>
    </row>
    <row r="111" spans="1:6" ht="20.25">
      <c r="A111" s="46" t="s">
        <v>42</v>
      </c>
      <c r="B111" s="46"/>
      <c r="C111" s="46"/>
      <c r="D111" s="46"/>
      <c r="E111" s="46"/>
      <c r="F111" s="46"/>
    </row>
    <row r="113" spans="1:6" ht="20.25">
      <c r="A113" s="48" t="s">
        <v>0</v>
      </c>
      <c r="B113" s="48" t="s">
        <v>25</v>
      </c>
      <c r="C113" s="50" t="s">
        <v>1</v>
      </c>
      <c r="D113" s="51"/>
      <c r="E113" s="51"/>
      <c r="F113" s="52"/>
    </row>
    <row r="114" spans="1:6" ht="20.25">
      <c r="A114" s="49"/>
      <c r="B114" s="49"/>
      <c r="C114" s="2" t="s">
        <v>2</v>
      </c>
      <c r="D114" s="2" t="s">
        <v>70</v>
      </c>
      <c r="E114" s="2" t="s">
        <v>71</v>
      </c>
      <c r="F114" s="2" t="s">
        <v>72</v>
      </c>
    </row>
    <row r="115" spans="1:6" ht="20.25">
      <c r="A115" s="3" t="s">
        <v>3</v>
      </c>
      <c r="B115" s="4" t="s">
        <v>14</v>
      </c>
      <c r="C115" s="7">
        <v>121643</v>
      </c>
      <c r="D115" s="7">
        <v>40411</v>
      </c>
      <c r="E115" s="7">
        <v>40000</v>
      </c>
      <c r="F115" s="7">
        <v>41232</v>
      </c>
    </row>
    <row r="116" spans="1:6" ht="20.25">
      <c r="A116" s="3" t="s">
        <v>4</v>
      </c>
      <c r="B116" s="4" t="s">
        <v>15</v>
      </c>
      <c r="C116" s="7">
        <v>945030</v>
      </c>
      <c r="D116" s="7">
        <v>215000</v>
      </c>
      <c r="E116" s="7">
        <v>325000</v>
      </c>
      <c r="F116" s="7">
        <v>405030</v>
      </c>
    </row>
    <row r="117" spans="1:6" ht="20.25">
      <c r="A117" s="3" t="s">
        <v>5</v>
      </c>
      <c r="B117" s="4" t="s">
        <v>16</v>
      </c>
      <c r="C117" s="8" t="s">
        <v>62</v>
      </c>
      <c r="D117" s="8" t="s">
        <v>62</v>
      </c>
      <c r="E117" s="8" t="s">
        <v>62</v>
      </c>
      <c r="F117" s="8" t="s">
        <v>62</v>
      </c>
    </row>
    <row r="118" spans="1:6" ht="20.25">
      <c r="A118" s="3" t="s">
        <v>6</v>
      </c>
      <c r="B118" s="4" t="s">
        <v>17</v>
      </c>
      <c r="C118" s="7">
        <v>74100</v>
      </c>
      <c r="D118" s="7">
        <v>24700</v>
      </c>
      <c r="E118" s="7">
        <v>24700</v>
      </c>
      <c r="F118" s="7">
        <v>24700</v>
      </c>
    </row>
    <row r="119" spans="1:6" ht="20.25">
      <c r="A119" s="3" t="s">
        <v>7</v>
      </c>
      <c r="B119" s="4" t="s">
        <v>18</v>
      </c>
      <c r="C119" s="7">
        <v>416715</v>
      </c>
      <c r="D119" s="7">
        <v>138905</v>
      </c>
      <c r="E119" s="7">
        <v>145000</v>
      </c>
      <c r="F119" s="7">
        <v>132810</v>
      </c>
    </row>
    <row r="120" spans="1:6" ht="20.25">
      <c r="A120" s="3" t="s">
        <v>8</v>
      </c>
      <c r="B120" s="4" t="s">
        <v>19</v>
      </c>
      <c r="C120" s="7">
        <v>294537</v>
      </c>
      <c r="D120" s="7">
        <v>98179</v>
      </c>
      <c r="E120" s="7">
        <v>125300</v>
      </c>
      <c r="F120" s="7">
        <v>71058</v>
      </c>
    </row>
    <row r="121" spans="1:6" ht="20.25">
      <c r="A121" s="3" t="s">
        <v>9</v>
      </c>
      <c r="B121" s="4" t="s">
        <v>20</v>
      </c>
      <c r="C121" s="7">
        <v>166656</v>
      </c>
      <c r="D121" s="7">
        <v>55000</v>
      </c>
      <c r="E121" s="7">
        <v>54800</v>
      </c>
      <c r="F121" s="7">
        <v>56856</v>
      </c>
    </row>
    <row r="122" spans="1:6" ht="20.25">
      <c r="A122" s="3" t="s">
        <v>10</v>
      </c>
      <c r="B122" s="4" t="s">
        <v>21</v>
      </c>
      <c r="C122" s="7">
        <v>34699.91</v>
      </c>
      <c r="D122" s="7">
        <v>11566.64</v>
      </c>
      <c r="E122" s="7">
        <v>12536.58</v>
      </c>
      <c r="F122" s="7">
        <v>10593.69</v>
      </c>
    </row>
    <row r="123" spans="1:6" ht="20.25">
      <c r="A123" s="3" t="s">
        <v>11</v>
      </c>
      <c r="B123" s="4" t="s">
        <v>22</v>
      </c>
      <c r="C123" s="7">
        <v>523995</v>
      </c>
      <c r="D123" s="7">
        <v>180500</v>
      </c>
      <c r="E123" s="7">
        <v>254000</v>
      </c>
      <c r="F123" s="7">
        <v>89495</v>
      </c>
    </row>
    <row r="124" spans="1:6" ht="20.25">
      <c r="A124" s="3" t="s">
        <v>12</v>
      </c>
      <c r="B124" s="4" t="s">
        <v>23</v>
      </c>
      <c r="C124" s="7">
        <v>24800</v>
      </c>
      <c r="D124" s="8" t="s">
        <v>62</v>
      </c>
      <c r="E124" s="7">
        <v>15000</v>
      </c>
      <c r="F124" s="7">
        <v>9800</v>
      </c>
    </row>
    <row r="125" spans="1:6" ht="20.25">
      <c r="A125" s="3" t="s">
        <v>13</v>
      </c>
      <c r="B125" s="4" t="s">
        <v>24</v>
      </c>
      <c r="C125" s="8" t="s">
        <v>62</v>
      </c>
      <c r="D125" s="8" t="s">
        <v>62</v>
      </c>
      <c r="E125" s="8" t="s">
        <v>62</v>
      </c>
      <c r="F125" s="8" t="s">
        <v>62</v>
      </c>
    </row>
    <row r="126" spans="1:6" ht="20.25">
      <c r="A126" s="5">
        <v>12</v>
      </c>
      <c r="B126" s="4" t="s">
        <v>61</v>
      </c>
      <c r="C126" s="7">
        <v>487500</v>
      </c>
      <c r="D126" s="7">
        <v>130000</v>
      </c>
      <c r="E126" s="7">
        <v>162500</v>
      </c>
      <c r="F126" s="7">
        <v>195000</v>
      </c>
    </row>
    <row r="127" spans="1:6" ht="20.25">
      <c r="A127" s="44" t="s">
        <v>2</v>
      </c>
      <c r="B127" s="45"/>
      <c r="C127" s="13">
        <f>SUM(C115:C126)</f>
        <v>3089675.91</v>
      </c>
      <c r="D127" s="13">
        <f>SUM(D115:D126)</f>
        <v>894261.64</v>
      </c>
      <c r="E127" s="13">
        <f>SUM(E115:E126)</f>
        <v>1158836.58</v>
      </c>
      <c r="F127" s="13">
        <f>SUM(F115:F126)</f>
        <v>1036574.69</v>
      </c>
    </row>
    <row r="129" ht="20.25">
      <c r="B129" s="1" t="s">
        <v>38</v>
      </c>
    </row>
    <row r="134" spans="2:5" ht="20.25">
      <c r="B134" s="1" t="s">
        <v>33</v>
      </c>
      <c r="C134" s="1"/>
      <c r="D134" s="1" t="s">
        <v>47</v>
      </c>
      <c r="E134" s="1"/>
    </row>
    <row r="135" spans="1:6" ht="20.25">
      <c r="A135" t="s">
        <v>26</v>
      </c>
      <c r="B135" s="1" t="s">
        <v>46</v>
      </c>
      <c r="C135" s="1"/>
      <c r="D135" s="46" t="s">
        <v>48</v>
      </c>
      <c r="E135" s="46"/>
      <c r="F135" s="46"/>
    </row>
    <row r="136" spans="2:6" ht="20.25">
      <c r="B136" s="47" t="s">
        <v>45</v>
      </c>
      <c r="C136" s="47"/>
      <c r="D136" s="46" t="s">
        <v>49</v>
      </c>
      <c r="E136" s="46"/>
      <c r="F136" s="46"/>
    </row>
    <row r="139" spans="1:6" ht="20.25">
      <c r="A139" s="46" t="s">
        <v>27</v>
      </c>
      <c r="B139" s="46"/>
      <c r="C139" s="46"/>
      <c r="D139" s="46"/>
      <c r="E139" s="46"/>
      <c r="F139" s="46"/>
    </row>
    <row r="140" spans="1:6" ht="20.25">
      <c r="A140" s="46" t="s">
        <v>43</v>
      </c>
      <c r="B140" s="46"/>
      <c r="C140" s="46"/>
      <c r="D140" s="46"/>
      <c r="E140" s="46"/>
      <c r="F140" s="46"/>
    </row>
    <row r="141" spans="1:6" ht="20.25">
      <c r="A141" s="46" t="s">
        <v>89</v>
      </c>
      <c r="B141" s="46"/>
      <c r="C141" s="46"/>
      <c r="D141" s="46"/>
      <c r="E141" s="46"/>
      <c r="F141" s="46"/>
    </row>
    <row r="142" spans="1:6" ht="20.25">
      <c r="A142" s="46" t="s">
        <v>85</v>
      </c>
      <c r="B142" s="46"/>
      <c r="C142" s="46"/>
      <c r="D142" s="46"/>
      <c r="E142" s="46"/>
      <c r="F142" s="46"/>
    </row>
    <row r="144" spans="1:6" ht="20.25">
      <c r="A144" s="48" t="s">
        <v>0</v>
      </c>
      <c r="B144" s="48" t="s">
        <v>25</v>
      </c>
      <c r="C144" s="50" t="s">
        <v>1</v>
      </c>
      <c r="D144" s="51"/>
      <c r="E144" s="51"/>
      <c r="F144" s="52"/>
    </row>
    <row r="145" spans="1:6" ht="20.25">
      <c r="A145" s="49"/>
      <c r="B145" s="49"/>
      <c r="C145" s="2" t="s">
        <v>2</v>
      </c>
      <c r="D145" s="2" t="s">
        <v>28</v>
      </c>
      <c r="E145" s="2" t="s">
        <v>29</v>
      </c>
      <c r="F145" s="2" t="s">
        <v>30</v>
      </c>
    </row>
    <row r="146" spans="1:7" ht="20.25">
      <c r="A146" s="3" t="s">
        <v>3</v>
      </c>
      <c r="B146" s="4" t="s">
        <v>14</v>
      </c>
      <c r="C146" s="8">
        <v>217776.35</v>
      </c>
      <c r="D146" s="8">
        <v>9964</v>
      </c>
      <c r="E146" s="8">
        <v>90248.35</v>
      </c>
      <c r="F146" s="8">
        <v>117564</v>
      </c>
      <c r="G146" s="19"/>
    </row>
    <row r="147" spans="1:7" ht="20.25">
      <c r="A147" s="3" t="s">
        <v>4</v>
      </c>
      <c r="B147" s="4" t="s">
        <v>15</v>
      </c>
      <c r="C147" s="7">
        <v>247770</v>
      </c>
      <c r="D147" s="7">
        <v>82590</v>
      </c>
      <c r="E147" s="7">
        <v>82590</v>
      </c>
      <c r="F147" s="7">
        <v>82590</v>
      </c>
      <c r="G147" s="17"/>
    </row>
    <row r="148" spans="1:7" ht="20.25">
      <c r="A148" s="3" t="s">
        <v>5</v>
      </c>
      <c r="B148" s="4" t="s">
        <v>16</v>
      </c>
      <c r="C148" s="8" t="s">
        <v>62</v>
      </c>
      <c r="D148" s="8" t="s">
        <v>62</v>
      </c>
      <c r="E148" s="8" t="s">
        <v>62</v>
      </c>
      <c r="F148" s="8" t="s">
        <v>62</v>
      </c>
      <c r="G148" s="18"/>
    </row>
    <row r="149" spans="1:7" ht="20.25">
      <c r="A149" s="3" t="s">
        <v>6</v>
      </c>
      <c r="B149" s="4" t="s">
        <v>17</v>
      </c>
      <c r="C149" s="7">
        <v>72030</v>
      </c>
      <c r="D149" s="7">
        <v>6580</v>
      </c>
      <c r="E149" s="7">
        <v>41440</v>
      </c>
      <c r="F149" s="7">
        <v>24010</v>
      </c>
      <c r="G149" s="17"/>
    </row>
    <row r="150" spans="1:7" ht="20.25">
      <c r="A150" s="3" t="s">
        <v>7</v>
      </c>
      <c r="B150" s="4" t="s">
        <v>18</v>
      </c>
      <c r="C150" s="7">
        <v>389060</v>
      </c>
      <c r="D150" s="7">
        <v>127715</v>
      </c>
      <c r="E150" s="7">
        <v>129335</v>
      </c>
      <c r="F150" s="7">
        <v>132010</v>
      </c>
      <c r="G150" s="17"/>
    </row>
    <row r="151" spans="1:7" ht="20.25">
      <c r="A151" s="3" t="s">
        <v>8</v>
      </c>
      <c r="B151" s="4" t="s">
        <v>19</v>
      </c>
      <c r="C151" s="7">
        <v>313140</v>
      </c>
      <c r="D151" s="7">
        <v>31246</v>
      </c>
      <c r="E151" s="7">
        <v>146589</v>
      </c>
      <c r="F151" s="7">
        <v>135305</v>
      </c>
      <c r="G151" s="17"/>
    </row>
    <row r="152" spans="1:7" ht="20.25">
      <c r="A152" s="3" t="s">
        <v>9</v>
      </c>
      <c r="B152" s="4" t="s">
        <v>20</v>
      </c>
      <c r="C152" s="7">
        <v>52858</v>
      </c>
      <c r="D152" s="7">
        <v>21874</v>
      </c>
      <c r="E152" s="7">
        <v>16826</v>
      </c>
      <c r="F152" s="7">
        <v>14158</v>
      </c>
      <c r="G152" s="17"/>
    </row>
    <row r="153" spans="1:7" ht="20.25">
      <c r="A153" s="3" t="s">
        <v>10</v>
      </c>
      <c r="B153" s="4" t="s">
        <v>21</v>
      </c>
      <c r="C153" s="7">
        <v>21204.98</v>
      </c>
      <c r="D153" s="7">
        <v>4482.23</v>
      </c>
      <c r="E153" s="7">
        <v>11218.79</v>
      </c>
      <c r="F153" s="7">
        <v>5503.96</v>
      </c>
      <c r="G153" s="17"/>
    </row>
    <row r="154" spans="1:7" ht="20.25">
      <c r="A154" s="3" t="s">
        <v>11</v>
      </c>
      <c r="B154" s="4" t="s">
        <v>22</v>
      </c>
      <c r="C154" s="7">
        <v>177500</v>
      </c>
      <c r="D154" s="7">
        <v>1500</v>
      </c>
      <c r="E154" s="7">
        <v>103000</v>
      </c>
      <c r="F154" s="7">
        <v>73000</v>
      </c>
      <c r="G154" s="17"/>
    </row>
    <row r="155" spans="1:7" ht="20.25">
      <c r="A155" s="3" t="s">
        <v>12</v>
      </c>
      <c r="B155" s="4" t="s">
        <v>23</v>
      </c>
      <c r="C155" s="8" t="s">
        <v>62</v>
      </c>
      <c r="D155" s="8" t="s">
        <v>62</v>
      </c>
      <c r="E155" s="8" t="s">
        <v>62</v>
      </c>
      <c r="F155" s="8" t="s">
        <v>62</v>
      </c>
      <c r="G155" s="18"/>
    </row>
    <row r="156" spans="1:7" ht="20.25">
      <c r="A156" s="3" t="s">
        <v>13</v>
      </c>
      <c r="B156" s="4" t="s">
        <v>24</v>
      </c>
      <c r="C156" s="8" t="s">
        <v>62</v>
      </c>
      <c r="D156" s="8" t="s">
        <v>62</v>
      </c>
      <c r="E156" s="8" t="s">
        <v>62</v>
      </c>
      <c r="F156" s="8" t="s">
        <v>62</v>
      </c>
      <c r="G156" s="18"/>
    </row>
    <row r="157" spans="1:7" ht="20.25">
      <c r="A157" s="3">
        <v>12</v>
      </c>
      <c r="B157" s="6" t="s">
        <v>61</v>
      </c>
      <c r="C157" s="7">
        <v>408000</v>
      </c>
      <c r="D157" s="8" t="s">
        <v>62</v>
      </c>
      <c r="E157" s="7">
        <v>36000</v>
      </c>
      <c r="F157" s="8">
        <v>372000</v>
      </c>
      <c r="G157" s="17"/>
    </row>
    <row r="158" spans="1:7" ht="20.25">
      <c r="A158" s="44" t="s">
        <v>2</v>
      </c>
      <c r="B158" s="45"/>
      <c r="C158" s="13">
        <f>SUM(C146:C157)</f>
        <v>1899339.33</v>
      </c>
      <c r="D158" s="13">
        <f>SUM(D146:D157)</f>
        <v>285951.23</v>
      </c>
      <c r="E158" s="13">
        <f>SUM(E146:E157)</f>
        <v>657247.1399999999</v>
      </c>
      <c r="F158" s="13">
        <f>SUM(F146:F157)</f>
        <v>956140.96</v>
      </c>
      <c r="G158" s="11"/>
    </row>
    <row r="160" ht="20.25">
      <c r="B160" s="1" t="s">
        <v>38</v>
      </c>
    </row>
    <row r="165" spans="2:5" ht="20.25">
      <c r="B165" s="1" t="s">
        <v>33</v>
      </c>
      <c r="C165" s="1"/>
      <c r="D165" s="1" t="s">
        <v>47</v>
      </c>
      <c r="E165" s="1"/>
    </row>
    <row r="166" spans="1:6" ht="20.25">
      <c r="A166" t="s">
        <v>26</v>
      </c>
      <c r="B166" s="1" t="s">
        <v>46</v>
      </c>
      <c r="C166" s="1"/>
      <c r="D166" s="46" t="s">
        <v>48</v>
      </c>
      <c r="E166" s="46"/>
      <c r="F166" s="46"/>
    </row>
    <row r="167" spans="2:6" ht="20.25">
      <c r="B167" s="47" t="s">
        <v>45</v>
      </c>
      <c r="C167" s="47"/>
      <c r="D167" s="46" t="s">
        <v>49</v>
      </c>
      <c r="E167" s="46"/>
      <c r="F167" s="46"/>
    </row>
    <row r="175" spans="1:6" ht="20.25">
      <c r="A175" s="46" t="s">
        <v>27</v>
      </c>
      <c r="B175" s="46"/>
      <c r="C175" s="46"/>
      <c r="D175" s="46"/>
      <c r="E175" s="46"/>
      <c r="F175" s="46"/>
    </row>
    <row r="176" spans="1:6" ht="20.25">
      <c r="A176" s="46" t="s">
        <v>43</v>
      </c>
      <c r="B176" s="46"/>
      <c r="C176" s="46"/>
      <c r="D176" s="46"/>
      <c r="E176" s="46"/>
      <c r="F176" s="46"/>
    </row>
    <row r="177" spans="1:6" ht="20.25">
      <c r="A177" s="46" t="s">
        <v>89</v>
      </c>
      <c r="B177" s="46"/>
      <c r="C177" s="46"/>
      <c r="D177" s="46"/>
      <c r="E177" s="46"/>
      <c r="F177" s="46"/>
    </row>
    <row r="178" spans="1:6" ht="20.25">
      <c r="A178" s="46" t="s">
        <v>86</v>
      </c>
      <c r="B178" s="46"/>
      <c r="C178" s="46"/>
      <c r="D178" s="46"/>
      <c r="E178" s="46"/>
      <c r="F178" s="46"/>
    </row>
    <row r="180" spans="1:6" ht="20.25">
      <c r="A180" s="48" t="s">
        <v>0</v>
      </c>
      <c r="B180" s="48" t="s">
        <v>25</v>
      </c>
      <c r="C180" s="50" t="s">
        <v>1</v>
      </c>
      <c r="D180" s="51"/>
      <c r="E180" s="51"/>
      <c r="F180" s="52"/>
    </row>
    <row r="181" spans="1:6" ht="20.25">
      <c r="A181" s="49"/>
      <c r="B181" s="49"/>
      <c r="C181" s="2" t="s">
        <v>2</v>
      </c>
      <c r="D181" s="2" t="s">
        <v>63</v>
      </c>
      <c r="E181" s="2" t="s">
        <v>64</v>
      </c>
      <c r="F181" s="2" t="s">
        <v>65</v>
      </c>
    </row>
    <row r="182" spans="1:7" ht="20.25">
      <c r="A182" s="3" t="s">
        <v>3</v>
      </c>
      <c r="B182" s="4" t="s">
        <v>14</v>
      </c>
      <c r="C182" s="8">
        <v>29892</v>
      </c>
      <c r="D182" s="8">
        <v>9964</v>
      </c>
      <c r="E182" s="8">
        <v>9964</v>
      </c>
      <c r="F182" s="8">
        <v>9964</v>
      </c>
      <c r="G182" s="10"/>
    </row>
    <row r="183" spans="1:7" ht="20.25">
      <c r="A183" s="3" t="s">
        <v>4</v>
      </c>
      <c r="B183" s="4" t="s">
        <v>15</v>
      </c>
      <c r="C183" s="7">
        <v>248337</v>
      </c>
      <c r="D183" s="7">
        <v>82590</v>
      </c>
      <c r="E183" s="7">
        <v>82997</v>
      </c>
      <c r="F183" s="7">
        <v>82750</v>
      </c>
      <c r="G183" s="15"/>
    </row>
    <row r="184" spans="1:7" ht="20.25">
      <c r="A184" s="3" t="s">
        <v>5</v>
      </c>
      <c r="B184" s="4" t="s">
        <v>16</v>
      </c>
      <c r="C184" s="8" t="s">
        <v>62</v>
      </c>
      <c r="D184" s="8" t="s">
        <v>62</v>
      </c>
      <c r="E184" s="8" t="s">
        <v>62</v>
      </c>
      <c r="F184" s="8" t="s">
        <v>62</v>
      </c>
      <c r="G184" s="16"/>
    </row>
    <row r="185" spans="1:7" ht="20.25">
      <c r="A185" s="3" t="s">
        <v>6</v>
      </c>
      <c r="B185" s="4" t="s">
        <v>17</v>
      </c>
      <c r="C185" s="7">
        <v>72030</v>
      </c>
      <c r="D185" s="7">
        <v>24010</v>
      </c>
      <c r="E185" s="7">
        <v>24010</v>
      </c>
      <c r="F185" s="7">
        <v>24010</v>
      </c>
      <c r="G185" s="15"/>
    </row>
    <row r="186" spans="1:7" ht="20.25">
      <c r="A186" s="3" t="s">
        <v>7</v>
      </c>
      <c r="B186" s="4" t="s">
        <v>18</v>
      </c>
      <c r="C186" s="7">
        <v>393907</v>
      </c>
      <c r="D186" s="7">
        <v>131052</v>
      </c>
      <c r="E186" s="7">
        <v>135105</v>
      </c>
      <c r="F186" s="7">
        <v>127750</v>
      </c>
      <c r="G186" s="15"/>
    </row>
    <row r="187" spans="1:7" ht="20.25">
      <c r="A187" s="3" t="s">
        <v>8</v>
      </c>
      <c r="B187" s="4" t="s">
        <v>19</v>
      </c>
      <c r="C187" s="7">
        <v>77714</v>
      </c>
      <c r="D187" s="7">
        <v>33520</v>
      </c>
      <c r="E187" s="7">
        <v>8890</v>
      </c>
      <c r="F187" s="7">
        <v>35304</v>
      </c>
      <c r="G187" s="15"/>
    </row>
    <row r="188" spans="1:7" ht="20.25">
      <c r="A188" s="3" t="s">
        <v>9</v>
      </c>
      <c r="B188" s="4" t="s">
        <v>20</v>
      </c>
      <c r="C188" s="7">
        <v>21305</v>
      </c>
      <c r="D188" s="7">
        <v>11967</v>
      </c>
      <c r="E188" s="7">
        <v>4218</v>
      </c>
      <c r="F188" s="7">
        <v>5120</v>
      </c>
      <c r="G188" s="15"/>
    </row>
    <row r="189" spans="1:7" ht="20.25">
      <c r="A189" s="3" t="s">
        <v>10</v>
      </c>
      <c r="B189" s="4" t="s">
        <v>21</v>
      </c>
      <c r="C189" s="7">
        <v>30783.76</v>
      </c>
      <c r="D189" s="7">
        <v>8923.56</v>
      </c>
      <c r="E189" s="7">
        <v>10761.52</v>
      </c>
      <c r="F189" s="14">
        <v>11098.68</v>
      </c>
      <c r="G189" s="15"/>
    </row>
    <row r="190" spans="1:7" ht="20.25">
      <c r="A190" s="3" t="s">
        <v>11</v>
      </c>
      <c r="B190" s="4" t="s">
        <v>22</v>
      </c>
      <c r="C190" s="7">
        <v>201484</v>
      </c>
      <c r="D190" s="7">
        <v>141864</v>
      </c>
      <c r="E190" s="7">
        <v>5000</v>
      </c>
      <c r="F190" s="8">
        <v>54620</v>
      </c>
      <c r="G190" s="15"/>
    </row>
    <row r="191" spans="1:7" ht="20.25">
      <c r="A191" s="3" t="s">
        <v>12</v>
      </c>
      <c r="B191" s="4" t="s">
        <v>23</v>
      </c>
      <c r="C191" s="8">
        <v>11800</v>
      </c>
      <c r="D191" s="8" t="s">
        <v>62</v>
      </c>
      <c r="E191" s="8">
        <v>9100</v>
      </c>
      <c r="F191" s="8">
        <v>2700</v>
      </c>
      <c r="G191" s="15"/>
    </row>
    <row r="192" spans="1:7" ht="20.25">
      <c r="A192" s="3" t="s">
        <v>13</v>
      </c>
      <c r="B192" s="4" t="s">
        <v>24</v>
      </c>
      <c r="C192" s="8" t="s">
        <v>62</v>
      </c>
      <c r="D192" s="8" t="s">
        <v>62</v>
      </c>
      <c r="E192" s="8" t="s">
        <v>62</v>
      </c>
      <c r="F192" s="8" t="s">
        <v>62</v>
      </c>
      <c r="G192" s="16"/>
    </row>
    <row r="193" spans="1:7" ht="20.25">
      <c r="A193" s="5">
        <v>12</v>
      </c>
      <c r="B193" s="6" t="s">
        <v>61</v>
      </c>
      <c r="C193" s="7">
        <v>444000</v>
      </c>
      <c r="D193" s="8">
        <v>36000</v>
      </c>
      <c r="E193" s="7">
        <v>372000</v>
      </c>
      <c r="F193" s="8">
        <v>36000</v>
      </c>
      <c r="G193" s="15"/>
    </row>
    <row r="194" spans="1:6" ht="20.25">
      <c r="A194" s="44" t="s">
        <v>2</v>
      </c>
      <c r="B194" s="45"/>
      <c r="C194" s="13">
        <f>SUM(C182:C193)</f>
        <v>1531252.76</v>
      </c>
      <c r="D194" s="13">
        <f>SUM(D182:D193)</f>
        <v>479890.56</v>
      </c>
      <c r="E194" s="13">
        <f>SUM(E182:E193)</f>
        <v>662045.52</v>
      </c>
      <c r="F194" s="13">
        <f>SUM(F182:F193)</f>
        <v>389316.68</v>
      </c>
    </row>
    <row r="196" ht="20.25">
      <c r="B196" s="1" t="s">
        <v>38</v>
      </c>
    </row>
    <row r="201" spans="2:5" ht="20.25">
      <c r="B201" s="1" t="s">
        <v>33</v>
      </c>
      <c r="C201" s="1"/>
      <c r="D201" s="1" t="s">
        <v>47</v>
      </c>
      <c r="E201" s="1"/>
    </row>
    <row r="202" spans="1:6" ht="20.25">
      <c r="A202" t="s">
        <v>26</v>
      </c>
      <c r="B202" s="1" t="s">
        <v>46</v>
      </c>
      <c r="C202" s="1"/>
      <c r="D202" s="46" t="s">
        <v>48</v>
      </c>
      <c r="E202" s="46"/>
      <c r="F202" s="46"/>
    </row>
    <row r="203" spans="2:6" ht="20.25">
      <c r="B203" s="47" t="s">
        <v>45</v>
      </c>
      <c r="C203" s="47"/>
      <c r="D203" s="46" t="s">
        <v>49</v>
      </c>
      <c r="E203" s="46"/>
      <c r="F203" s="46"/>
    </row>
    <row r="210" spans="1:6" ht="20.25">
      <c r="A210" s="46" t="s">
        <v>27</v>
      </c>
      <c r="B210" s="46"/>
      <c r="C210" s="46"/>
      <c r="D210" s="46"/>
      <c r="E210" s="46"/>
      <c r="F210" s="46"/>
    </row>
    <row r="211" spans="1:6" ht="20.25">
      <c r="A211" s="46" t="s">
        <v>43</v>
      </c>
      <c r="B211" s="46"/>
      <c r="C211" s="46"/>
      <c r="D211" s="46"/>
      <c r="E211" s="46"/>
      <c r="F211" s="46"/>
    </row>
    <row r="212" spans="1:6" ht="20.25">
      <c r="A212" s="46" t="s">
        <v>89</v>
      </c>
      <c r="B212" s="46"/>
      <c r="C212" s="46"/>
      <c r="D212" s="46"/>
      <c r="E212" s="46"/>
      <c r="F212" s="46"/>
    </row>
    <row r="213" spans="1:6" ht="20.25">
      <c r="A213" s="46" t="s">
        <v>87</v>
      </c>
      <c r="B213" s="46"/>
      <c r="C213" s="46"/>
      <c r="D213" s="46"/>
      <c r="E213" s="46"/>
      <c r="F213" s="46"/>
    </row>
    <row r="215" spans="1:6" ht="20.25">
      <c r="A215" s="48" t="s">
        <v>0</v>
      </c>
      <c r="B215" s="48" t="s">
        <v>25</v>
      </c>
      <c r="C215" s="50" t="s">
        <v>1</v>
      </c>
      <c r="D215" s="51"/>
      <c r="E215" s="51"/>
      <c r="F215" s="52"/>
    </row>
    <row r="216" spans="1:6" ht="20.25">
      <c r="A216" s="49"/>
      <c r="B216" s="49"/>
      <c r="C216" s="2" t="s">
        <v>2</v>
      </c>
      <c r="D216" s="2" t="s">
        <v>67</v>
      </c>
      <c r="E216" s="2" t="s">
        <v>68</v>
      </c>
      <c r="F216" s="2" t="s">
        <v>69</v>
      </c>
    </row>
    <row r="217" spans="1:7" ht="20.25">
      <c r="A217" s="3" t="s">
        <v>3</v>
      </c>
      <c r="B217" s="4" t="s">
        <v>14</v>
      </c>
      <c r="C217" s="7">
        <v>66492</v>
      </c>
      <c r="D217" s="8">
        <v>42964</v>
      </c>
      <c r="E217" s="8">
        <v>13564</v>
      </c>
      <c r="F217" s="8">
        <v>9964</v>
      </c>
      <c r="G217" s="10"/>
    </row>
    <row r="218" spans="1:7" ht="20.25">
      <c r="A218" s="3" t="s">
        <v>4</v>
      </c>
      <c r="B218" s="4" t="s">
        <v>15</v>
      </c>
      <c r="C218" s="7">
        <v>266769</v>
      </c>
      <c r="D218" s="7">
        <v>83970</v>
      </c>
      <c r="E218" s="7">
        <v>89146</v>
      </c>
      <c r="F218" s="7">
        <v>93653</v>
      </c>
      <c r="G218" s="11"/>
    </row>
    <row r="219" spans="1:7" ht="20.25">
      <c r="A219" s="3" t="s">
        <v>5</v>
      </c>
      <c r="B219" s="4" t="s">
        <v>16</v>
      </c>
      <c r="C219" s="8" t="s">
        <v>62</v>
      </c>
      <c r="D219" s="8" t="s">
        <v>62</v>
      </c>
      <c r="E219" s="8" t="s">
        <v>62</v>
      </c>
      <c r="F219" s="8" t="s">
        <v>62</v>
      </c>
      <c r="G219" s="12"/>
    </row>
    <row r="220" spans="1:7" ht="20.25">
      <c r="A220" s="3" t="s">
        <v>6</v>
      </c>
      <c r="B220" s="4" t="s">
        <v>17</v>
      </c>
      <c r="C220" s="7">
        <v>72030</v>
      </c>
      <c r="D220" s="7">
        <v>24010</v>
      </c>
      <c r="E220" s="7">
        <v>24010</v>
      </c>
      <c r="F220" s="7">
        <v>24010</v>
      </c>
      <c r="G220" s="11"/>
    </row>
    <row r="221" spans="1:7" ht="20.25">
      <c r="A221" s="3" t="s">
        <v>7</v>
      </c>
      <c r="B221" s="4" t="s">
        <v>18</v>
      </c>
      <c r="C221" s="7">
        <v>384605</v>
      </c>
      <c r="D221" s="7">
        <v>127835</v>
      </c>
      <c r="E221" s="7">
        <v>129950</v>
      </c>
      <c r="F221" s="7">
        <v>126820</v>
      </c>
      <c r="G221" s="11"/>
    </row>
    <row r="222" spans="1:7" ht="20.25">
      <c r="A222" s="3" t="s">
        <v>8</v>
      </c>
      <c r="B222" s="4" t="s">
        <v>19</v>
      </c>
      <c r="C222" s="7">
        <v>191537</v>
      </c>
      <c r="D222" s="7">
        <v>72258</v>
      </c>
      <c r="E222" s="7">
        <v>46240</v>
      </c>
      <c r="F222" s="7">
        <v>73039</v>
      </c>
      <c r="G222" s="11"/>
    </row>
    <row r="223" spans="1:7" ht="20.25">
      <c r="A223" s="3" t="s">
        <v>9</v>
      </c>
      <c r="B223" s="4" t="s">
        <v>20</v>
      </c>
      <c r="C223" s="7">
        <v>109645</v>
      </c>
      <c r="D223" s="7">
        <v>16305</v>
      </c>
      <c r="E223" s="7">
        <v>62390</v>
      </c>
      <c r="F223" s="7">
        <v>30950</v>
      </c>
      <c r="G223" s="11"/>
    </row>
    <row r="224" spans="1:7" ht="20.25">
      <c r="A224" s="3" t="s">
        <v>10</v>
      </c>
      <c r="B224" s="4" t="s">
        <v>21</v>
      </c>
      <c r="C224" s="7">
        <v>26878.72</v>
      </c>
      <c r="D224" s="7">
        <v>690</v>
      </c>
      <c r="E224" s="7">
        <v>10649.31</v>
      </c>
      <c r="F224" s="7">
        <v>15539.41</v>
      </c>
      <c r="G224" s="11"/>
    </row>
    <row r="225" spans="1:7" ht="20.25">
      <c r="A225" s="3" t="s">
        <v>11</v>
      </c>
      <c r="B225" s="4" t="s">
        <v>22</v>
      </c>
      <c r="C225" s="8" t="s">
        <v>62</v>
      </c>
      <c r="D225" s="8" t="s">
        <v>62</v>
      </c>
      <c r="E225" s="8" t="s">
        <v>62</v>
      </c>
      <c r="F225" s="8" t="s">
        <v>62</v>
      </c>
      <c r="G225" s="11"/>
    </row>
    <row r="226" spans="1:7" ht="20.25">
      <c r="A226" s="3" t="s">
        <v>12</v>
      </c>
      <c r="B226" s="4" t="s">
        <v>23</v>
      </c>
      <c r="C226" s="7">
        <v>37920</v>
      </c>
      <c r="D226" s="8" t="s">
        <v>62</v>
      </c>
      <c r="E226" s="7">
        <v>30930</v>
      </c>
      <c r="F226" s="8">
        <v>6990</v>
      </c>
      <c r="G226" s="11"/>
    </row>
    <row r="227" spans="1:7" ht="20.25">
      <c r="A227" s="3" t="s">
        <v>13</v>
      </c>
      <c r="B227" s="4" t="s">
        <v>24</v>
      </c>
      <c r="C227" s="8" t="s">
        <v>62</v>
      </c>
      <c r="D227" s="8" t="s">
        <v>62</v>
      </c>
      <c r="E227" s="8" t="s">
        <v>62</v>
      </c>
      <c r="F227" s="8" t="s">
        <v>62</v>
      </c>
      <c r="G227" s="12"/>
    </row>
    <row r="228" spans="1:7" ht="20.25">
      <c r="A228" s="5">
        <v>12</v>
      </c>
      <c r="B228" s="6" t="s">
        <v>61</v>
      </c>
      <c r="C228" s="7">
        <v>443500</v>
      </c>
      <c r="D228" s="7">
        <v>371500</v>
      </c>
      <c r="E228" s="8">
        <v>36500</v>
      </c>
      <c r="F228" s="8">
        <v>35500</v>
      </c>
      <c r="G228" s="11"/>
    </row>
    <row r="229" spans="1:6" ht="20.25">
      <c r="A229" s="44" t="s">
        <v>2</v>
      </c>
      <c r="B229" s="45"/>
      <c r="C229" s="13">
        <f>SUM(C217:C228)</f>
        <v>1599376.72</v>
      </c>
      <c r="D229" s="13">
        <f>SUM(D218:D228)</f>
        <v>696568</v>
      </c>
      <c r="E229" s="13">
        <f>SUM(E218:E228)</f>
        <v>429815.31</v>
      </c>
      <c r="F229" s="13">
        <f>SUM(F218:F228)</f>
        <v>406501.41</v>
      </c>
    </row>
    <row r="231" ht="20.25">
      <c r="B231" s="1" t="s">
        <v>38</v>
      </c>
    </row>
    <row r="236" spans="2:5" ht="20.25">
      <c r="B236" s="1" t="s">
        <v>33</v>
      </c>
      <c r="C236" s="1"/>
      <c r="D236" s="1" t="s">
        <v>47</v>
      </c>
      <c r="E236" s="1"/>
    </row>
    <row r="237" spans="1:6" ht="20.25">
      <c r="A237" t="s">
        <v>26</v>
      </c>
      <c r="B237" s="1" t="s">
        <v>46</v>
      </c>
      <c r="C237" s="1"/>
      <c r="D237" s="46" t="s">
        <v>48</v>
      </c>
      <c r="E237" s="46"/>
      <c r="F237" s="46"/>
    </row>
    <row r="238" spans="2:6" ht="20.25">
      <c r="B238" s="47" t="s">
        <v>45</v>
      </c>
      <c r="C238" s="47"/>
      <c r="D238" s="46" t="s">
        <v>49</v>
      </c>
      <c r="E238" s="46"/>
      <c r="F238" s="46"/>
    </row>
    <row r="242" spans="1:6" ht="20.25">
      <c r="A242" s="46" t="s">
        <v>27</v>
      </c>
      <c r="B242" s="46"/>
      <c r="C242" s="46"/>
      <c r="D242" s="46"/>
      <c r="E242" s="46"/>
      <c r="F242" s="46"/>
    </row>
    <row r="243" spans="1:6" ht="20.25">
      <c r="A243" s="46" t="s">
        <v>43</v>
      </c>
      <c r="B243" s="46"/>
      <c r="C243" s="46"/>
      <c r="D243" s="46"/>
      <c r="E243" s="46"/>
      <c r="F243" s="46"/>
    </row>
    <row r="244" spans="1:6" ht="20.25">
      <c r="A244" s="46" t="s">
        <v>89</v>
      </c>
      <c r="B244" s="46"/>
      <c r="C244" s="46"/>
      <c r="D244" s="46"/>
      <c r="E244" s="46"/>
      <c r="F244" s="46"/>
    </row>
    <row r="245" spans="1:6" ht="20.25">
      <c r="A245" s="46" t="s">
        <v>88</v>
      </c>
      <c r="B245" s="46"/>
      <c r="C245" s="46"/>
      <c r="D245" s="46"/>
      <c r="E245" s="46"/>
      <c r="F245" s="46"/>
    </row>
    <row r="247" spans="1:6" ht="20.25">
      <c r="A247" s="48" t="s">
        <v>0</v>
      </c>
      <c r="B247" s="48" t="s">
        <v>25</v>
      </c>
      <c r="C247" s="50" t="s">
        <v>1</v>
      </c>
      <c r="D247" s="51"/>
      <c r="E247" s="51"/>
      <c r="F247" s="52"/>
    </row>
    <row r="248" spans="1:6" ht="20.25">
      <c r="A248" s="49"/>
      <c r="B248" s="49"/>
      <c r="C248" s="2" t="s">
        <v>2</v>
      </c>
      <c r="D248" s="2" t="s">
        <v>70</v>
      </c>
      <c r="E248" s="2" t="s">
        <v>71</v>
      </c>
      <c r="F248" s="2" t="s">
        <v>72</v>
      </c>
    </row>
    <row r="249" spans="1:7" ht="20.25">
      <c r="A249" s="3" t="s">
        <v>3</v>
      </c>
      <c r="B249" s="4" t="s">
        <v>14</v>
      </c>
      <c r="C249" s="7">
        <v>64916</v>
      </c>
      <c r="D249" s="7">
        <v>5980</v>
      </c>
      <c r="E249" s="7">
        <v>52958</v>
      </c>
      <c r="F249" s="7">
        <v>5978</v>
      </c>
      <c r="G249" s="33"/>
    </row>
    <row r="250" spans="1:7" ht="20.25">
      <c r="A250" s="3" t="s">
        <v>4</v>
      </c>
      <c r="B250" s="4" t="s">
        <v>15</v>
      </c>
      <c r="C250" s="7">
        <v>220984</v>
      </c>
      <c r="D250" s="7">
        <v>92564</v>
      </c>
      <c r="E250" s="7">
        <v>64210</v>
      </c>
      <c r="F250" s="7">
        <v>64210</v>
      </c>
      <c r="G250" s="33"/>
    </row>
    <row r="251" spans="1:7" ht="20.25">
      <c r="A251" s="3" t="s">
        <v>5</v>
      </c>
      <c r="B251" s="4" t="s">
        <v>16</v>
      </c>
      <c r="C251" s="8" t="s">
        <v>62</v>
      </c>
      <c r="D251" s="8" t="s">
        <v>62</v>
      </c>
      <c r="E251" s="8" t="s">
        <v>62</v>
      </c>
      <c r="F251" s="8" t="s">
        <v>62</v>
      </c>
      <c r="G251" s="32"/>
    </row>
    <row r="252" spans="1:7" ht="20.25">
      <c r="A252" s="3" t="s">
        <v>6</v>
      </c>
      <c r="B252" s="4" t="s">
        <v>17</v>
      </c>
      <c r="C252" s="7">
        <v>72030</v>
      </c>
      <c r="D252" s="7">
        <v>24010</v>
      </c>
      <c r="E252" s="7">
        <v>24010</v>
      </c>
      <c r="F252" s="7">
        <v>24010</v>
      </c>
      <c r="G252" s="33"/>
    </row>
    <row r="253" spans="1:7" ht="20.25">
      <c r="A253" s="3" t="s">
        <v>7</v>
      </c>
      <c r="B253" s="4" t="s">
        <v>18</v>
      </c>
      <c r="C253" s="7">
        <v>525910</v>
      </c>
      <c r="D253" s="7">
        <v>132272</v>
      </c>
      <c r="E253" s="7">
        <v>5885</v>
      </c>
      <c r="F253" s="7">
        <v>387753</v>
      </c>
      <c r="G253" s="33"/>
    </row>
    <row r="254" spans="1:7" ht="20.25">
      <c r="A254" s="3" t="s">
        <v>8</v>
      </c>
      <c r="B254" s="4" t="s">
        <v>19</v>
      </c>
      <c r="C254" s="7">
        <v>458896.58</v>
      </c>
      <c r="D254" s="7">
        <v>31348.58</v>
      </c>
      <c r="E254" s="7">
        <v>174253</v>
      </c>
      <c r="F254" s="7">
        <v>253295</v>
      </c>
      <c r="G254" s="33"/>
    </row>
    <row r="255" spans="1:7" ht="20.25">
      <c r="A255" s="3" t="s">
        <v>9</v>
      </c>
      <c r="B255" s="4" t="s">
        <v>20</v>
      </c>
      <c r="C255" s="7">
        <v>52763</v>
      </c>
      <c r="D255" s="7">
        <v>28444</v>
      </c>
      <c r="E255" s="7">
        <v>8468</v>
      </c>
      <c r="F255" s="7">
        <v>15851</v>
      </c>
      <c r="G255" s="33"/>
    </row>
    <row r="256" spans="1:7" ht="20.25">
      <c r="A256" s="3" t="s">
        <v>10</v>
      </c>
      <c r="B256" s="4" t="s">
        <v>21</v>
      </c>
      <c r="C256" s="7">
        <v>40880.58</v>
      </c>
      <c r="D256" s="7">
        <v>11406.67</v>
      </c>
      <c r="E256" s="7">
        <v>10660.21</v>
      </c>
      <c r="F256" s="7">
        <v>18813.7</v>
      </c>
      <c r="G256" s="33"/>
    </row>
    <row r="257" spans="1:7" ht="20.25">
      <c r="A257" s="3" t="s">
        <v>11</v>
      </c>
      <c r="B257" s="4" t="s">
        <v>22</v>
      </c>
      <c r="C257" s="7">
        <v>241000</v>
      </c>
      <c r="D257" s="7">
        <v>14000</v>
      </c>
      <c r="E257" s="7">
        <v>32000</v>
      </c>
      <c r="F257" s="7">
        <v>195000</v>
      </c>
      <c r="G257" s="33"/>
    </row>
    <row r="258" spans="1:7" ht="20.25">
      <c r="A258" s="3" t="s">
        <v>12</v>
      </c>
      <c r="B258" s="4" t="s">
        <v>23</v>
      </c>
      <c r="C258" s="7">
        <v>1940000</v>
      </c>
      <c r="D258" s="8">
        <v>1940000</v>
      </c>
      <c r="E258" s="8" t="s">
        <v>62</v>
      </c>
      <c r="F258" s="8" t="s">
        <v>62</v>
      </c>
      <c r="G258" s="32"/>
    </row>
    <row r="259" spans="1:7" ht="20.25">
      <c r="A259" s="3" t="s">
        <v>13</v>
      </c>
      <c r="B259" s="4" t="s">
        <v>24</v>
      </c>
      <c r="C259" s="8" t="s">
        <v>62</v>
      </c>
      <c r="D259" s="8" t="s">
        <v>62</v>
      </c>
      <c r="E259" s="8" t="s">
        <v>62</v>
      </c>
      <c r="F259" s="8" t="s">
        <v>62</v>
      </c>
      <c r="G259" s="32"/>
    </row>
    <row r="260" spans="1:7" ht="20.25">
      <c r="A260" s="5">
        <v>12</v>
      </c>
      <c r="B260" s="4" t="s">
        <v>61</v>
      </c>
      <c r="C260" s="7">
        <v>433500</v>
      </c>
      <c r="D260" s="7">
        <v>362500</v>
      </c>
      <c r="E260" s="7">
        <v>35500</v>
      </c>
      <c r="F260" s="7">
        <v>35500</v>
      </c>
      <c r="G260" s="33"/>
    </row>
    <row r="261" spans="1:7" ht="20.25">
      <c r="A261" s="44" t="s">
        <v>2</v>
      </c>
      <c r="B261" s="45"/>
      <c r="C261" s="13">
        <f>SUM(C249:C260)</f>
        <v>4050880.16</v>
      </c>
      <c r="D261" s="13">
        <f>SUM(D249:D260)</f>
        <v>2642525.25</v>
      </c>
      <c r="E261" s="13">
        <f>SUM(E249:E260)</f>
        <v>407944.21</v>
      </c>
      <c r="F261" s="13">
        <f>SUM(F249:F260)</f>
        <v>1000410.7</v>
      </c>
      <c r="G261" s="32"/>
    </row>
    <row r="263" ht="20.25">
      <c r="B263" s="1" t="s">
        <v>38</v>
      </c>
    </row>
    <row r="268" spans="2:5" ht="20.25">
      <c r="B268" s="1" t="s">
        <v>33</v>
      </c>
      <c r="C268" s="1"/>
      <c r="D268" s="1" t="s">
        <v>47</v>
      </c>
      <c r="E268" s="1"/>
    </row>
    <row r="269" spans="1:6" ht="20.25">
      <c r="A269" t="s">
        <v>26</v>
      </c>
      <c r="B269" s="1" t="s">
        <v>46</v>
      </c>
      <c r="C269" s="1"/>
      <c r="D269" s="46" t="s">
        <v>48</v>
      </c>
      <c r="E269" s="46"/>
      <c r="F269" s="46"/>
    </row>
    <row r="270" spans="2:6" ht="20.25">
      <c r="B270" s="47" t="s">
        <v>45</v>
      </c>
      <c r="C270" s="47"/>
      <c r="D270" s="46" t="s">
        <v>49</v>
      </c>
      <c r="E270" s="46"/>
      <c r="F270" s="46"/>
    </row>
    <row r="276" spans="1:6" ht="20.25">
      <c r="A276" s="46" t="s">
        <v>27</v>
      </c>
      <c r="B276" s="46"/>
      <c r="C276" s="46"/>
      <c r="D276" s="46"/>
      <c r="E276" s="46"/>
      <c r="F276" s="46"/>
    </row>
    <row r="277" spans="1:6" ht="20.25">
      <c r="A277" s="46" t="s">
        <v>43</v>
      </c>
      <c r="B277" s="46"/>
      <c r="C277" s="46"/>
      <c r="D277" s="46"/>
      <c r="E277" s="46"/>
      <c r="F277" s="46"/>
    </row>
    <row r="278" spans="1:6" ht="20.25">
      <c r="A278" s="46" t="s">
        <v>98</v>
      </c>
      <c r="B278" s="46"/>
      <c r="C278" s="46"/>
      <c r="D278" s="46"/>
      <c r="E278" s="46"/>
      <c r="F278" s="46"/>
    </row>
    <row r="279" spans="1:6" ht="20.25">
      <c r="A279" s="46" t="s">
        <v>95</v>
      </c>
      <c r="B279" s="46"/>
      <c r="C279" s="46"/>
      <c r="D279" s="46"/>
      <c r="E279" s="46"/>
      <c r="F279" s="46"/>
    </row>
    <row r="281" spans="1:6" ht="20.25">
      <c r="A281" s="48" t="s">
        <v>0</v>
      </c>
      <c r="B281" s="48" t="s">
        <v>25</v>
      </c>
      <c r="C281" s="50" t="s">
        <v>1</v>
      </c>
      <c r="D281" s="51"/>
      <c r="E281" s="51"/>
      <c r="F281" s="52"/>
    </row>
    <row r="282" spans="1:6" ht="20.25">
      <c r="A282" s="49"/>
      <c r="B282" s="49"/>
      <c r="C282" s="2" t="s">
        <v>2</v>
      </c>
      <c r="D282" s="2" t="s">
        <v>28</v>
      </c>
      <c r="E282" s="2" t="s">
        <v>29</v>
      </c>
      <c r="F282" s="2" t="s">
        <v>30</v>
      </c>
    </row>
    <row r="283" spans="1:7" ht="20.25">
      <c r="A283" s="3">
        <v>1</v>
      </c>
      <c r="B283" s="4" t="s">
        <v>14</v>
      </c>
      <c r="C283" s="8">
        <v>564000</v>
      </c>
      <c r="D283" s="8">
        <v>188000</v>
      </c>
      <c r="E283" s="8">
        <v>156000</v>
      </c>
      <c r="F283" s="8">
        <v>220000</v>
      </c>
      <c r="G283" s="19"/>
    </row>
    <row r="284" spans="1:7" ht="20.25">
      <c r="A284" s="3">
        <v>2</v>
      </c>
      <c r="B284" s="4" t="s">
        <v>96</v>
      </c>
      <c r="C284" s="7">
        <v>453612</v>
      </c>
      <c r="D284" s="7">
        <v>149112</v>
      </c>
      <c r="E284" s="7">
        <v>152250</v>
      </c>
      <c r="F284" s="7">
        <v>152250</v>
      </c>
      <c r="G284" s="17"/>
    </row>
    <row r="285" spans="1:7" ht="20.25">
      <c r="A285" s="3">
        <v>3</v>
      </c>
      <c r="B285" s="4" t="s">
        <v>97</v>
      </c>
      <c r="C285" s="8">
        <v>340560</v>
      </c>
      <c r="D285" s="8">
        <v>113520</v>
      </c>
      <c r="E285" s="8">
        <v>113520</v>
      </c>
      <c r="F285" s="8">
        <v>113520</v>
      </c>
      <c r="G285" s="17"/>
    </row>
    <row r="286" spans="1:7" ht="20.25">
      <c r="A286" s="3">
        <v>4</v>
      </c>
      <c r="B286" s="4" t="s">
        <v>18</v>
      </c>
      <c r="C286" s="7">
        <v>42000</v>
      </c>
      <c r="D286" s="7">
        <v>14000</v>
      </c>
      <c r="E286" s="7">
        <v>15000</v>
      </c>
      <c r="F286" s="7">
        <v>13000</v>
      </c>
      <c r="G286" s="17"/>
    </row>
    <row r="287" spans="1:7" ht="20.25">
      <c r="A287" s="3">
        <v>5</v>
      </c>
      <c r="B287" s="4" t="s">
        <v>19</v>
      </c>
      <c r="C287" s="7">
        <v>38000</v>
      </c>
      <c r="D287" s="7">
        <v>12000</v>
      </c>
      <c r="E287" s="7">
        <v>13000</v>
      </c>
      <c r="F287" s="7">
        <v>13000</v>
      </c>
      <c r="G287" s="17"/>
    </row>
    <row r="288" spans="1:7" ht="20.25">
      <c r="A288" s="3">
        <v>6</v>
      </c>
      <c r="B288" s="4" t="s">
        <v>20</v>
      </c>
      <c r="C288" s="7">
        <v>52400</v>
      </c>
      <c r="D288" s="7">
        <v>18000</v>
      </c>
      <c r="E288" s="7">
        <v>17400</v>
      </c>
      <c r="F288" s="7">
        <v>17000</v>
      </c>
      <c r="G288" s="17"/>
    </row>
    <row r="289" spans="1:7" ht="20.25">
      <c r="A289" s="3">
        <v>7</v>
      </c>
      <c r="B289" s="4" t="s">
        <v>21</v>
      </c>
      <c r="C289" s="7">
        <v>26700</v>
      </c>
      <c r="D289" s="7">
        <v>8900</v>
      </c>
      <c r="E289" s="7">
        <v>9800</v>
      </c>
      <c r="F289" s="7">
        <v>8000</v>
      </c>
      <c r="G289" s="17"/>
    </row>
    <row r="290" spans="1:7" ht="20.25">
      <c r="A290" s="3">
        <v>8</v>
      </c>
      <c r="B290" s="4" t="s">
        <v>22</v>
      </c>
      <c r="C290" s="8" t="s">
        <v>62</v>
      </c>
      <c r="D290" s="8" t="s">
        <v>62</v>
      </c>
      <c r="E290" s="8" t="s">
        <v>62</v>
      </c>
      <c r="F290" s="8" t="s">
        <v>62</v>
      </c>
      <c r="G290" s="17"/>
    </row>
    <row r="291" spans="1:7" ht="20.25">
      <c r="A291" s="3">
        <v>9</v>
      </c>
      <c r="B291" s="4" t="s">
        <v>23</v>
      </c>
      <c r="C291" s="8">
        <v>15000</v>
      </c>
      <c r="D291" s="8">
        <v>15000</v>
      </c>
      <c r="E291" s="8" t="s">
        <v>62</v>
      </c>
      <c r="F291" s="8" t="s">
        <v>62</v>
      </c>
      <c r="G291" s="18"/>
    </row>
    <row r="292" spans="1:7" ht="20.25">
      <c r="A292" s="3">
        <v>10</v>
      </c>
      <c r="B292" s="4" t="s">
        <v>24</v>
      </c>
      <c r="C292" s="8" t="s">
        <v>62</v>
      </c>
      <c r="D292" s="8" t="s">
        <v>62</v>
      </c>
      <c r="E292" s="8" t="s">
        <v>62</v>
      </c>
      <c r="F292" s="8" t="s">
        <v>62</v>
      </c>
      <c r="G292" s="18"/>
    </row>
    <row r="293" spans="1:7" ht="20.25">
      <c r="A293" s="3">
        <v>11</v>
      </c>
      <c r="B293" s="6" t="s">
        <v>61</v>
      </c>
      <c r="C293" s="8" t="s">
        <v>62</v>
      </c>
      <c r="D293" s="8" t="s">
        <v>62</v>
      </c>
      <c r="E293" s="8" t="s">
        <v>62</v>
      </c>
      <c r="F293" s="8" t="s">
        <v>62</v>
      </c>
      <c r="G293" s="17"/>
    </row>
    <row r="294" spans="1:7" ht="20.25">
      <c r="A294" s="44" t="s">
        <v>2</v>
      </c>
      <c r="B294" s="45"/>
      <c r="C294" s="13">
        <f>SUM(C283:C293)</f>
        <v>1532272</v>
      </c>
      <c r="D294" s="13">
        <f>SUM(D283:D293)</f>
        <v>518532</v>
      </c>
      <c r="E294" s="13">
        <f>SUM(E283:E293)</f>
        <v>476970</v>
      </c>
      <c r="F294" s="13">
        <f>SUM(F283:F293)</f>
        <v>536770</v>
      </c>
      <c r="G294" s="11"/>
    </row>
    <row r="296" ht="20.25">
      <c r="B296" s="1" t="s">
        <v>38</v>
      </c>
    </row>
    <row r="301" spans="2:5" ht="20.25">
      <c r="B301" s="1" t="s">
        <v>33</v>
      </c>
      <c r="C301" s="1"/>
      <c r="D301" s="1" t="s">
        <v>47</v>
      </c>
      <c r="E301" s="1"/>
    </row>
    <row r="302" spans="1:6" ht="20.25">
      <c r="A302" t="s">
        <v>26</v>
      </c>
      <c r="B302" s="1" t="s">
        <v>46</v>
      </c>
      <c r="C302" s="1"/>
      <c r="D302" s="46" t="s">
        <v>48</v>
      </c>
      <c r="E302" s="46"/>
      <c r="F302" s="46"/>
    </row>
    <row r="303" spans="2:6" ht="20.25">
      <c r="B303" s="47" t="s">
        <v>45</v>
      </c>
      <c r="C303" s="47"/>
      <c r="D303" s="46" t="s">
        <v>49</v>
      </c>
      <c r="E303" s="46"/>
      <c r="F303" s="46"/>
    </row>
    <row r="311" spans="1:6" ht="20.25">
      <c r="A311" s="46" t="s">
        <v>27</v>
      </c>
      <c r="B311" s="46"/>
      <c r="C311" s="46"/>
      <c r="D311" s="46"/>
      <c r="E311" s="46"/>
      <c r="F311" s="46"/>
    </row>
    <row r="312" spans="1:6" ht="20.25">
      <c r="A312" s="46" t="s">
        <v>43</v>
      </c>
      <c r="B312" s="46"/>
      <c r="C312" s="46"/>
      <c r="D312" s="46"/>
      <c r="E312" s="46"/>
      <c r="F312" s="46"/>
    </row>
    <row r="313" spans="1:6" ht="20.25">
      <c r="A313" s="46" t="s">
        <v>98</v>
      </c>
      <c r="B313" s="46"/>
      <c r="C313" s="46"/>
      <c r="D313" s="46"/>
      <c r="E313" s="46"/>
      <c r="F313" s="46"/>
    </row>
    <row r="314" spans="1:6" ht="20.25">
      <c r="A314" s="46" t="s">
        <v>100</v>
      </c>
      <c r="B314" s="46"/>
      <c r="C314" s="46"/>
      <c r="D314" s="46"/>
      <c r="E314" s="46"/>
      <c r="F314" s="46"/>
    </row>
    <row r="316" spans="1:6" ht="20.25">
      <c r="A316" s="48" t="s">
        <v>0</v>
      </c>
      <c r="B316" s="48" t="s">
        <v>25</v>
      </c>
      <c r="C316" s="50" t="s">
        <v>1</v>
      </c>
      <c r="D316" s="51"/>
      <c r="E316" s="51"/>
      <c r="F316" s="52"/>
    </row>
    <row r="317" spans="1:6" ht="20.25">
      <c r="A317" s="49"/>
      <c r="B317" s="49"/>
      <c r="C317" s="2" t="s">
        <v>2</v>
      </c>
      <c r="D317" s="2" t="s">
        <v>63</v>
      </c>
      <c r="E317" s="2" t="s">
        <v>64</v>
      </c>
      <c r="F317" s="2" t="s">
        <v>65</v>
      </c>
    </row>
    <row r="318" spans="1:7" ht="20.25">
      <c r="A318" s="3">
        <v>1</v>
      </c>
      <c r="B318" s="4" t="s">
        <v>14</v>
      </c>
      <c r="C318" s="8">
        <v>551602</v>
      </c>
      <c r="D318" s="8">
        <v>216584</v>
      </c>
      <c r="E318" s="8">
        <v>12584</v>
      </c>
      <c r="F318" s="8">
        <v>322434</v>
      </c>
      <c r="G318" s="29"/>
    </row>
    <row r="319" spans="1:7" ht="20.25">
      <c r="A319" s="3">
        <v>2</v>
      </c>
      <c r="B319" s="4" t="s">
        <v>96</v>
      </c>
      <c r="C319" s="7">
        <v>456750</v>
      </c>
      <c r="D319" s="7">
        <v>152250</v>
      </c>
      <c r="E319" s="7">
        <v>152250</v>
      </c>
      <c r="F319" s="7">
        <v>152250</v>
      </c>
      <c r="G319" s="15"/>
    </row>
    <row r="320" spans="1:7" ht="20.25">
      <c r="A320" s="3">
        <v>3</v>
      </c>
      <c r="B320" s="4" t="s">
        <v>97</v>
      </c>
      <c r="C320" s="8">
        <v>342123</v>
      </c>
      <c r="D320" s="8">
        <v>114123</v>
      </c>
      <c r="E320" s="8">
        <v>114000</v>
      </c>
      <c r="F320" s="8">
        <v>114000</v>
      </c>
      <c r="G320" s="15"/>
    </row>
    <row r="321" spans="1:7" ht="20.25">
      <c r="A321" s="3">
        <v>4</v>
      </c>
      <c r="B321" s="4" t="s">
        <v>18</v>
      </c>
      <c r="C321" s="7">
        <v>27000</v>
      </c>
      <c r="D321" s="7">
        <v>2000</v>
      </c>
      <c r="E321" s="7">
        <v>10000</v>
      </c>
      <c r="F321" s="7">
        <v>15000</v>
      </c>
      <c r="G321" s="15"/>
    </row>
    <row r="322" spans="1:7" ht="20.25">
      <c r="A322" s="3">
        <v>5</v>
      </c>
      <c r="B322" s="4" t="s">
        <v>19</v>
      </c>
      <c r="C322" s="7">
        <v>280000</v>
      </c>
      <c r="D322" s="7">
        <v>190000</v>
      </c>
      <c r="E322" s="7">
        <v>80000</v>
      </c>
      <c r="F322" s="7">
        <v>10000</v>
      </c>
      <c r="G322" s="15"/>
    </row>
    <row r="323" spans="1:7" ht="20.25">
      <c r="A323" s="3">
        <v>6</v>
      </c>
      <c r="B323" s="4" t="s">
        <v>20</v>
      </c>
      <c r="C323" s="7">
        <v>42000</v>
      </c>
      <c r="D323" s="7">
        <v>12000</v>
      </c>
      <c r="E323" s="7">
        <v>13000</v>
      </c>
      <c r="F323" s="7">
        <v>17000</v>
      </c>
      <c r="G323" s="15"/>
    </row>
    <row r="324" spans="1:7" ht="20.25">
      <c r="A324" s="3">
        <v>7</v>
      </c>
      <c r="B324" s="4" t="s">
        <v>21</v>
      </c>
      <c r="C324" s="7">
        <v>32000</v>
      </c>
      <c r="D324" s="7">
        <v>11000</v>
      </c>
      <c r="E324" s="7">
        <v>9000</v>
      </c>
      <c r="F324" s="7">
        <v>12000</v>
      </c>
      <c r="G324" s="15"/>
    </row>
    <row r="325" spans="1:7" ht="20.25">
      <c r="A325" s="3">
        <v>8</v>
      </c>
      <c r="B325" s="4" t="s">
        <v>22</v>
      </c>
      <c r="C325" s="8" t="s">
        <v>62</v>
      </c>
      <c r="D325" s="8" t="s">
        <v>62</v>
      </c>
      <c r="E325" s="8" t="s">
        <v>62</v>
      </c>
      <c r="F325" s="8" t="s">
        <v>62</v>
      </c>
      <c r="G325" s="15"/>
    </row>
    <row r="326" spans="1:7" ht="20.25">
      <c r="A326" s="3">
        <v>9</v>
      </c>
      <c r="B326" s="4" t="s">
        <v>23</v>
      </c>
      <c r="C326" s="8">
        <v>39000</v>
      </c>
      <c r="D326" s="8">
        <v>17000</v>
      </c>
      <c r="E326" s="8" t="s">
        <v>62</v>
      </c>
      <c r="F326" s="8">
        <v>22000</v>
      </c>
      <c r="G326" s="15"/>
    </row>
    <row r="327" spans="1:7" ht="20.25">
      <c r="A327" s="3">
        <v>10</v>
      </c>
      <c r="B327" s="4" t="s">
        <v>24</v>
      </c>
      <c r="C327" s="8" t="s">
        <v>62</v>
      </c>
      <c r="D327" s="8" t="s">
        <v>62</v>
      </c>
      <c r="E327" s="8" t="s">
        <v>62</v>
      </c>
      <c r="F327" s="8" t="s">
        <v>62</v>
      </c>
      <c r="G327" s="15"/>
    </row>
    <row r="328" spans="1:7" ht="20.25">
      <c r="A328" s="3">
        <v>11</v>
      </c>
      <c r="B328" s="6" t="s">
        <v>61</v>
      </c>
      <c r="C328" s="8" t="s">
        <v>62</v>
      </c>
      <c r="D328" s="8" t="s">
        <v>62</v>
      </c>
      <c r="E328" s="8" t="s">
        <v>62</v>
      </c>
      <c r="F328" s="8" t="s">
        <v>62</v>
      </c>
      <c r="G328" s="16"/>
    </row>
    <row r="329" spans="1:7" ht="20.25">
      <c r="A329" s="44" t="s">
        <v>2</v>
      </c>
      <c r="B329" s="45"/>
      <c r="C329" s="13">
        <f>SUM(C318:C328)</f>
        <v>1770475</v>
      </c>
      <c r="D329" s="13">
        <f>SUM(D318:D328)</f>
        <v>714957</v>
      </c>
      <c r="E329" s="13">
        <f>SUM(E318:E328)</f>
        <v>390834</v>
      </c>
      <c r="F329" s="13">
        <f>SUM(F318:F328)</f>
        <v>664684</v>
      </c>
      <c r="G329" s="29"/>
    </row>
    <row r="331" ht="20.25">
      <c r="B331" s="1" t="s">
        <v>38</v>
      </c>
    </row>
    <row r="336" spans="2:5" ht="20.25">
      <c r="B336" s="1" t="s">
        <v>33</v>
      </c>
      <c r="C336" s="1"/>
      <c r="D336" s="1" t="s">
        <v>47</v>
      </c>
      <c r="E336" s="1"/>
    </row>
    <row r="337" spans="1:6" ht="20.25">
      <c r="A337" t="s">
        <v>26</v>
      </c>
      <c r="B337" s="1" t="s">
        <v>46</v>
      </c>
      <c r="C337" s="1"/>
      <c r="D337" s="46" t="s">
        <v>48</v>
      </c>
      <c r="E337" s="46"/>
      <c r="F337" s="46"/>
    </row>
    <row r="338" spans="2:6" ht="20.25">
      <c r="B338" s="47" t="s">
        <v>45</v>
      </c>
      <c r="C338" s="47"/>
      <c r="D338" s="46" t="s">
        <v>49</v>
      </c>
      <c r="E338" s="46"/>
      <c r="F338" s="46"/>
    </row>
    <row r="345" spans="1:6" ht="20.25">
      <c r="A345" s="46" t="s">
        <v>27</v>
      </c>
      <c r="B345" s="46"/>
      <c r="C345" s="46"/>
      <c r="D345" s="46"/>
      <c r="E345" s="46"/>
      <c r="F345" s="46"/>
    </row>
    <row r="346" spans="1:6" ht="20.25">
      <c r="A346" s="46" t="s">
        <v>43</v>
      </c>
      <c r="B346" s="46"/>
      <c r="C346" s="46"/>
      <c r="D346" s="46"/>
      <c r="E346" s="46"/>
      <c r="F346" s="46"/>
    </row>
    <row r="347" spans="1:6" ht="20.25">
      <c r="A347" s="46" t="s">
        <v>98</v>
      </c>
      <c r="B347" s="46"/>
      <c r="C347" s="46"/>
      <c r="D347" s="46"/>
      <c r="E347" s="46"/>
      <c r="F347" s="46"/>
    </row>
    <row r="348" spans="1:6" ht="20.25">
      <c r="A348" s="46" t="s">
        <v>101</v>
      </c>
      <c r="B348" s="46"/>
      <c r="C348" s="46"/>
      <c r="D348" s="46"/>
      <c r="E348" s="46"/>
      <c r="F348" s="46"/>
    </row>
    <row r="350" spans="1:6" ht="20.25">
      <c r="A350" s="48" t="s">
        <v>0</v>
      </c>
      <c r="B350" s="48" t="s">
        <v>25</v>
      </c>
      <c r="C350" s="50" t="s">
        <v>1</v>
      </c>
      <c r="D350" s="51"/>
      <c r="E350" s="51"/>
      <c r="F350" s="52"/>
    </row>
    <row r="351" spans="1:6" ht="20.25">
      <c r="A351" s="49"/>
      <c r="B351" s="49"/>
      <c r="C351" s="2" t="s">
        <v>2</v>
      </c>
      <c r="D351" s="2" t="s">
        <v>67</v>
      </c>
      <c r="E351" s="2" t="s">
        <v>68</v>
      </c>
      <c r="F351" s="2" t="s">
        <v>69</v>
      </c>
    </row>
    <row r="352" spans="1:7" ht="20.25">
      <c r="A352" s="3">
        <v>1</v>
      </c>
      <c r="B352" s="4" t="s">
        <v>14</v>
      </c>
      <c r="C352" s="8">
        <v>495000</v>
      </c>
      <c r="D352" s="8">
        <v>156000</v>
      </c>
      <c r="E352" s="8">
        <v>182000</v>
      </c>
      <c r="F352" s="8">
        <v>157000</v>
      </c>
      <c r="G352" s="10"/>
    </row>
    <row r="353" spans="1:7" ht="20.25">
      <c r="A353" s="3">
        <v>2</v>
      </c>
      <c r="B353" s="4" t="s">
        <v>96</v>
      </c>
      <c r="C353" s="7">
        <v>456750</v>
      </c>
      <c r="D353" s="7">
        <v>152250</v>
      </c>
      <c r="E353" s="7">
        <v>152250</v>
      </c>
      <c r="F353" s="7">
        <v>152250</v>
      </c>
      <c r="G353" s="11"/>
    </row>
    <row r="354" spans="1:7" ht="20.25">
      <c r="A354" s="3">
        <v>3</v>
      </c>
      <c r="B354" s="4" t="s">
        <v>97</v>
      </c>
      <c r="C354" s="8">
        <v>347280</v>
      </c>
      <c r="D354" s="8">
        <v>115760</v>
      </c>
      <c r="E354" s="8">
        <v>115760</v>
      </c>
      <c r="F354" s="8">
        <v>115760</v>
      </c>
      <c r="G354" s="11"/>
    </row>
    <row r="355" spans="1:7" ht="20.25">
      <c r="A355" s="3">
        <v>4</v>
      </c>
      <c r="B355" s="4" t="s">
        <v>18</v>
      </c>
      <c r="C355" s="7">
        <v>40300</v>
      </c>
      <c r="D355" s="7">
        <v>6300</v>
      </c>
      <c r="E355" s="7">
        <v>20000</v>
      </c>
      <c r="F355" s="7">
        <v>14000</v>
      </c>
      <c r="G355" s="11"/>
    </row>
    <row r="356" spans="1:7" ht="20.25">
      <c r="A356" s="3">
        <v>5</v>
      </c>
      <c r="B356" s="4" t="s">
        <v>19</v>
      </c>
      <c r="C356" s="7">
        <v>161800</v>
      </c>
      <c r="D356" s="7">
        <v>67400</v>
      </c>
      <c r="E356" s="7">
        <v>35800</v>
      </c>
      <c r="F356" s="7">
        <v>58600</v>
      </c>
      <c r="G356" s="11"/>
    </row>
    <row r="357" spans="1:7" ht="20.25">
      <c r="A357" s="3">
        <v>6</v>
      </c>
      <c r="B357" s="4" t="s">
        <v>20</v>
      </c>
      <c r="C357" s="7">
        <v>43400</v>
      </c>
      <c r="D357" s="7">
        <v>10900</v>
      </c>
      <c r="E357" s="7">
        <v>13800</v>
      </c>
      <c r="F357" s="7">
        <v>18700</v>
      </c>
      <c r="G357" s="11"/>
    </row>
    <row r="358" spans="1:7" ht="20.25">
      <c r="A358" s="3">
        <v>7</v>
      </c>
      <c r="B358" s="4" t="s">
        <v>21</v>
      </c>
      <c r="C358" s="7">
        <v>34050</v>
      </c>
      <c r="D358" s="7">
        <v>8450</v>
      </c>
      <c r="E358" s="7">
        <v>11300</v>
      </c>
      <c r="F358" s="7">
        <v>14300</v>
      </c>
      <c r="G358" s="11"/>
    </row>
    <row r="359" spans="1:7" ht="20.25">
      <c r="A359" s="3">
        <v>8</v>
      </c>
      <c r="B359" s="4" t="s">
        <v>22</v>
      </c>
      <c r="C359" s="8">
        <v>193000</v>
      </c>
      <c r="D359" s="8">
        <v>48000</v>
      </c>
      <c r="E359" s="8">
        <v>25000</v>
      </c>
      <c r="F359" s="8">
        <v>120000</v>
      </c>
      <c r="G359" s="11"/>
    </row>
    <row r="360" spans="1:7" ht="20.25">
      <c r="A360" s="3">
        <v>9</v>
      </c>
      <c r="B360" s="4" t="s">
        <v>23</v>
      </c>
      <c r="C360" s="8">
        <v>24600</v>
      </c>
      <c r="D360" s="8" t="s">
        <v>62</v>
      </c>
      <c r="E360" s="8" t="s">
        <v>62</v>
      </c>
      <c r="F360" s="8">
        <v>24600</v>
      </c>
      <c r="G360" s="11"/>
    </row>
    <row r="361" spans="1:7" ht="20.25">
      <c r="A361" s="3">
        <v>10</v>
      </c>
      <c r="B361" s="4" t="s">
        <v>24</v>
      </c>
      <c r="C361" s="8" t="s">
        <v>62</v>
      </c>
      <c r="D361" s="8" t="s">
        <v>62</v>
      </c>
      <c r="E361" s="8" t="s">
        <v>62</v>
      </c>
      <c r="F361" s="8" t="s">
        <v>62</v>
      </c>
      <c r="G361" s="11"/>
    </row>
    <row r="362" spans="1:7" ht="20.25">
      <c r="A362" s="3">
        <v>11</v>
      </c>
      <c r="B362" s="6" t="s">
        <v>61</v>
      </c>
      <c r="C362" s="8" t="s">
        <v>62</v>
      </c>
      <c r="D362" s="8" t="s">
        <v>62</v>
      </c>
      <c r="E362" s="8" t="s">
        <v>62</v>
      </c>
      <c r="F362" s="8" t="s">
        <v>62</v>
      </c>
      <c r="G362" s="12"/>
    </row>
    <row r="363" spans="1:6" ht="20.25">
      <c r="A363" s="44" t="s">
        <v>2</v>
      </c>
      <c r="B363" s="45"/>
      <c r="C363" s="13">
        <f>SUM(C352:C362)</f>
        <v>1796180</v>
      </c>
      <c r="D363" s="13">
        <f>SUM(D353:D362)</f>
        <v>409060</v>
      </c>
      <c r="E363" s="13">
        <f>SUM(E353:E362)</f>
        <v>373910</v>
      </c>
      <c r="F363" s="13">
        <f>SUM(F353:F362)</f>
        <v>518210</v>
      </c>
    </row>
    <row r="365" ht="20.25">
      <c r="B365" s="1" t="s">
        <v>38</v>
      </c>
    </row>
    <row r="370" spans="2:5" ht="20.25">
      <c r="B370" s="1" t="s">
        <v>33</v>
      </c>
      <c r="C370" s="1"/>
      <c r="D370" s="1" t="s">
        <v>47</v>
      </c>
      <c r="E370" s="1"/>
    </row>
    <row r="371" spans="1:6" ht="20.25">
      <c r="A371" t="s">
        <v>26</v>
      </c>
      <c r="B371" s="1" t="s">
        <v>46</v>
      </c>
      <c r="C371" s="1"/>
      <c r="D371" s="46" t="s">
        <v>48</v>
      </c>
      <c r="E371" s="46"/>
      <c r="F371" s="46"/>
    </row>
    <row r="372" spans="2:6" ht="20.25">
      <c r="B372" s="47" t="s">
        <v>45</v>
      </c>
      <c r="C372" s="47"/>
      <c r="D372" s="46" t="s">
        <v>49</v>
      </c>
      <c r="E372" s="46"/>
      <c r="F372" s="46"/>
    </row>
    <row r="376" spans="1:6" ht="20.25">
      <c r="A376" s="46" t="s">
        <v>27</v>
      </c>
      <c r="B376" s="46"/>
      <c r="C376" s="46"/>
      <c r="D376" s="46"/>
      <c r="E376" s="46"/>
      <c r="F376" s="46"/>
    </row>
    <row r="377" spans="1:6" ht="20.25">
      <c r="A377" s="46" t="s">
        <v>43</v>
      </c>
      <c r="B377" s="46"/>
      <c r="C377" s="46"/>
      <c r="D377" s="46"/>
      <c r="E377" s="46"/>
      <c r="F377" s="46"/>
    </row>
    <row r="378" spans="1:6" ht="20.25">
      <c r="A378" s="46" t="s">
        <v>98</v>
      </c>
      <c r="B378" s="46"/>
      <c r="C378" s="46"/>
      <c r="D378" s="46"/>
      <c r="E378" s="46"/>
      <c r="F378" s="46"/>
    </row>
    <row r="379" spans="1:6" ht="20.25">
      <c r="A379" s="46" t="s">
        <v>102</v>
      </c>
      <c r="B379" s="46"/>
      <c r="C379" s="46"/>
      <c r="D379" s="46"/>
      <c r="E379" s="46"/>
      <c r="F379" s="46"/>
    </row>
    <row r="381" spans="1:6" ht="20.25">
      <c r="A381" s="48" t="s">
        <v>0</v>
      </c>
      <c r="B381" s="48" t="s">
        <v>25</v>
      </c>
      <c r="C381" s="50" t="s">
        <v>1</v>
      </c>
      <c r="D381" s="51"/>
      <c r="E381" s="51"/>
      <c r="F381" s="52"/>
    </row>
    <row r="382" spans="1:6" ht="20.25">
      <c r="A382" s="49"/>
      <c r="B382" s="49"/>
      <c r="C382" s="2" t="s">
        <v>2</v>
      </c>
      <c r="D382" s="2" t="s">
        <v>70</v>
      </c>
      <c r="E382" s="2" t="s">
        <v>71</v>
      </c>
      <c r="F382" s="2" t="s">
        <v>72</v>
      </c>
    </row>
    <row r="383" spans="1:7" ht="20.25">
      <c r="A383" s="3">
        <v>1</v>
      </c>
      <c r="B383" s="4" t="s">
        <v>14</v>
      </c>
      <c r="C383" s="8">
        <v>526800</v>
      </c>
      <c r="D383" s="8">
        <v>158400</v>
      </c>
      <c r="E383" s="8">
        <v>158400</v>
      </c>
      <c r="F383" s="8">
        <v>210000</v>
      </c>
      <c r="G383" s="33">
        <f aca="true" t="shared" si="0" ref="G383:G389">SUM(D383:F383)</f>
        <v>526800</v>
      </c>
    </row>
    <row r="384" spans="1:7" ht="20.25">
      <c r="A384" s="3">
        <v>2</v>
      </c>
      <c r="B384" s="4" t="s">
        <v>96</v>
      </c>
      <c r="C384" s="7">
        <v>449300</v>
      </c>
      <c r="D384" s="7">
        <v>152250</v>
      </c>
      <c r="E384" s="7">
        <v>149700</v>
      </c>
      <c r="F384" s="7">
        <v>147350</v>
      </c>
      <c r="G384" s="33">
        <f t="shared" si="0"/>
        <v>449300</v>
      </c>
    </row>
    <row r="385" spans="1:7" ht="20.25">
      <c r="A385" s="3">
        <v>3</v>
      </c>
      <c r="B385" s="4" t="s">
        <v>97</v>
      </c>
      <c r="C385" s="8">
        <v>372266</v>
      </c>
      <c r="D385" s="8">
        <v>115760</v>
      </c>
      <c r="E385" s="8">
        <v>124266</v>
      </c>
      <c r="F385" s="8">
        <v>132240</v>
      </c>
      <c r="G385" s="33">
        <f t="shared" si="0"/>
        <v>372266</v>
      </c>
    </row>
    <row r="386" spans="1:7" ht="20.25">
      <c r="A386" s="3">
        <v>4</v>
      </c>
      <c r="B386" s="4" t="s">
        <v>18</v>
      </c>
      <c r="C386" s="7">
        <v>22600</v>
      </c>
      <c r="D386" s="7">
        <v>3700</v>
      </c>
      <c r="E386" s="7">
        <v>6000</v>
      </c>
      <c r="F386" s="7">
        <v>12900</v>
      </c>
      <c r="G386" s="33">
        <f t="shared" si="0"/>
        <v>22600</v>
      </c>
    </row>
    <row r="387" spans="1:7" ht="20.25">
      <c r="A387" s="3">
        <v>5</v>
      </c>
      <c r="B387" s="4" t="s">
        <v>19</v>
      </c>
      <c r="C387" s="7">
        <v>233500</v>
      </c>
      <c r="D387" s="7">
        <v>37000</v>
      </c>
      <c r="E387" s="7">
        <v>68000</v>
      </c>
      <c r="F387" s="7">
        <v>128500</v>
      </c>
      <c r="G387" s="33">
        <f t="shared" si="0"/>
        <v>233500</v>
      </c>
    </row>
    <row r="388" spans="1:7" ht="20.25">
      <c r="A388" s="3">
        <v>6</v>
      </c>
      <c r="B388" s="4" t="s">
        <v>20</v>
      </c>
      <c r="C388" s="7">
        <v>202000</v>
      </c>
      <c r="D388" s="7">
        <v>16800</v>
      </c>
      <c r="E388" s="7">
        <v>30200</v>
      </c>
      <c r="F388" s="7">
        <v>155000</v>
      </c>
      <c r="G388" s="33">
        <f t="shared" si="0"/>
        <v>202000</v>
      </c>
    </row>
    <row r="389" spans="1:7" ht="20.25">
      <c r="A389" s="3">
        <v>7</v>
      </c>
      <c r="B389" s="4" t="s">
        <v>21</v>
      </c>
      <c r="C389" s="7">
        <v>38500</v>
      </c>
      <c r="D389" s="7">
        <v>15500</v>
      </c>
      <c r="E389" s="7">
        <v>12000</v>
      </c>
      <c r="F389" s="7">
        <v>11000</v>
      </c>
      <c r="G389" s="33">
        <f t="shared" si="0"/>
        <v>38500</v>
      </c>
    </row>
    <row r="390" spans="1:7" ht="20.25">
      <c r="A390" s="3">
        <v>8</v>
      </c>
      <c r="B390" s="4" t="s">
        <v>22</v>
      </c>
      <c r="C390" s="8">
        <v>153500</v>
      </c>
      <c r="D390" s="8">
        <v>3500</v>
      </c>
      <c r="E390" s="8">
        <v>150000</v>
      </c>
      <c r="F390" s="8" t="s">
        <v>62</v>
      </c>
      <c r="G390" s="33"/>
    </row>
    <row r="391" spans="1:7" ht="20.25">
      <c r="A391" s="3">
        <v>9</v>
      </c>
      <c r="B391" s="4" t="s">
        <v>23</v>
      </c>
      <c r="C391" s="8">
        <v>32094</v>
      </c>
      <c r="D391" s="8">
        <v>13000</v>
      </c>
      <c r="E391" s="8" t="s">
        <v>62</v>
      </c>
      <c r="F391" s="8">
        <v>5000</v>
      </c>
      <c r="G391" s="33">
        <f>SUM(C391:F391)</f>
        <v>50094</v>
      </c>
    </row>
    <row r="392" spans="1:7" ht="20.25">
      <c r="A392" s="3">
        <v>10</v>
      </c>
      <c r="B392" s="4" t="s">
        <v>24</v>
      </c>
      <c r="C392" s="8" t="s">
        <v>62</v>
      </c>
      <c r="D392" s="8" t="s">
        <v>62</v>
      </c>
      <c r="E392" s="8" t="s">
        <v>62</v>
      </c>
      <c r="F392" s="8" t="s">
        <v>62</v>
      </c>
      <c r="G392" s="32"/>
    </row>
    <row r="393" spans="1:7" ht="20.25">
      <c r="A393" s="3">
        <v>11</v>
      </c>
      <c r="B393" s="6" t="s">
        <v>61</v>
      </c>
      <c r="C393" s="8" t="s">
        <v>62</v>
      </c>
      <c r="D393" s="8" t="s">
        <v>62</v>
      </c>
      <c r="E393" s="8" t="s">
        <v>62</v>
      </c>
      <c r="F393" s="8" t="s">
        <v>62</v>
      </c>
      <c r="G393" s="32"/>
    </row>
    <row r="394" spans="1:7" ht="20.25">
      <c r="A394" s="44" t="s">
        <v>2</v>
      </c>
      <c r="B394" s="45"/>
      <c r="C394" s="13">
        <f>SUM(C383:C393)</f>
        <v>2030560</v>
      </c>
      <c r="D394" s="13">
        <f>SUM(D383:D393)</f>
        <v>515910</v>
      </c>
      <c r="E394" s="13">
        <f>SUM(E383:E393)</f>
        <v>698566</v>
      </c>
      <c r="F394" s="13">
        <f>SUM(F383:F393)</f>
        <v>801990</v>
      </c>
      <c r="G394" s="32"/>
    </row>
    <row r="396" ht="20.25">
      <c r="B396" s="1" t="s">
        <v>38</v>
      </c>
    </row>
    <row r="401" spans="2:5" ht="20.25">
      <c r="B401" s="1" t="s">
        <v>33</v>
      </c>
      <c r="C401" s="1"/>
      <c r="D401" s="1" t="s">
        <v>47</v>
      </c>
      <c r="E401" s="1"/>
    </row>
    <row r="402" spans="1:6" ht="20.25">
      <c r="A402" t="s">
        <v>26</v>
      </c>
      <c r="B402" s="1" t="s">
        <v>46</v>
      </c>
      <c r="C402" s="1"/>
      <c r="D402" s="46" t="s">
        <v>48</v>
      </c>
      <c r="E402" s="46"/>
      <c r="F402" s="46"/>
    </row>
    <row r="403" spans="2:6" ht="20.25">
      <c r="B403" s="47" t="s">
        <v>45</v>
      </c>
      <c r="C403" s="47"/>
      <c r="D403" s="46" t="s">
        <v>49</v>
      </c>
      <c r="E403" s="46"/>
      <c r="F403" s="46"/>
    </row>
    <row r="412" spans="1:6" ht="20.25">
      <c r="A412" s="46" t="s">
        <v>27</v>
      </c>
      <c r="B412" s="46"/>
      <c r="C412" s="46"/>
      <c r="D412" s="46"/>
      <c r="E412" s="46"/>
      <c r="F412" s="46"/>
    </row>
    <row r="413" spans="1:6" ht="20.25">
      <c r="A413" s="46" t="s">
        <v>43</v>
      </c>
      <c r="B413" s="46"/>
      <c r="C413" s="46"/>
      <c r="D413" s="46"/>
      <c r="E413" s="46"/>
      <c r="F413" s="46"/>
    </row>
    <row r="414" spans="1:6" ht="20.25">
      <c r="A414" s="46" t="s">
        <v>107</v>
      </c>
      <c r="B414" s="46"/>
      <c r="C414" s="46"/>
      <c r="D414" s="46"/>
      <c r="E414" s="46"/>
      <c r="F414" s="46"/>
    </row>
    <row r="415" spans="1:6" ht="20.25">
      <c r="A415" s="46" t="s">
        <v>108</v>
      </c>
      <c r="B415" s="46"/>
      <c r="C415" s="46"/>
      <c r="D415" s="46"/>
      <c r="E415" s="46"/>
      <c r="F415" s="46"/>
    </row>
    <row r="417" spans="1:6" ht="20.25">
      <c r="A417" s="48" t="s">
        <v>0</v>
      </c>
      <c r="B417" s="48" t="s">
        <v>25</v>
      </c>
      <c r="C417" s="50" t="s">
        <v>1</v>
      </c>
      <c r="D417" s="51"/>
      <c r="E417" s="51"/>
      <c r="F417" s="52"/>
    </row>
    <row r="418" spans="1:6" ht="20.25">
      <c r="A418" s="49"/>
      <c r="B418" s="49"/>
      <c r="C418" s="2" t="s">
        <v>2</v>
      </c>
      <c r="D418" s="2" t="s">
        <v>28</v>
      </c>
      <c r="E418" s="2" t="s">
        <v>29</v>
      </c>
      <c r="F418" s="2" t="s">
        <v>30</v>
      </c>
    </row>
    <row r="419" spans="1:7" ht="20.25">
      <c r="A419" s="3">
        <v>1</v>
      </c>
      <c r="B419" s="4" t="s">
        <v>14</v>
      </c>
      <c r="C419" s="8">
        <v>280450</v>
      </c>
      <c r="D419" s="8">
        <v>130830</v>
      </c>
      <c r="E419" s="8">
        <v>51000</v>
      </c>
      <c r="F419" s="8">
        <v>98620</v>
      </c>
      <c r="G419" s="10"/>
    </row>
    <row r="420" spans="1:7" ht="20.25">
      <c r="A420" s="3">
        <v>2</v>
      </c>
      <c r="B420" s="4" t="s">
        <v>96</v>
      </c>
      <c r="C420" s="7">
        <v>455327</v>
      </c>
      <c r="D420" s="7">
        <v>147350</v>
      </c>
      <c r="E420" s="7">
        <v>155727</v>
      </c>
      <c r="F420" s="7">
        <v>152250</v>
      </c>
      <c r="G420" s="10"/>
    </row>
    <row r="421" spans="1:7" ht="20.25">
      <c r="A421" s="3">
        <v>3</v>
      </c>
      <c r="B421" s="4" t="s">
        <v>97</v>
      </c>
      <c r="C421" s="8">
        <v>366860</v>
      </c>
      <c r="D421" s="8">
        <v>118460</v>
      </c>
      <c r="E421" s="8">
        <v>125700</v>
      </c>
      <c r="F421" s="8">
        <v>122700</v>
      </c>
      <c r="G421" s="10"/>
    </row>
    <row r="422" spans="1:7" ht="20.25">
      <c r="A422" s="3">
        <v>4</v>
      </c>
      <c r="B422" s="4" t="s">
        <v>18</v>
      </c>
      <c r="C422" s="7">
        <v>29825</v>
      </c>
      <c r="D422" s="7">
        <v>11085</v>
      </c>
      <c r="E422" s="7">
        <v>15240</v>
      </c>
      <c r="F422" s="7">
        <v>3500</v>
      </c>
      <c r="G422" s="10"/>
    </row>
    <row r="423" spans="1:7" ht="20.25">
      <c r="A423" s="3">
        <v>5</v>
      </c>
      <c r="B423" s="4" t="s">
        <v>19</v>
      </c>
      <c r="C423" s="7">
        <v>206500</v>
      </c>
      <c r="D423" s="7">
        <v>85700</v>
      </c>
      <c r="E423" s="7">
        <v>1100</v>
      </c>
      <c r="F423" s="7">
        <v>119700</v>
      </c>
      <c r="G423" s="10"/>
    </row>
    <row r="424" spans="1:7" ht="20.25">
      <c r="A424" s="3">
        <v>6</v>
      </c>
      <c r="B424" s="4" t="s">
        <v>20</v>
      </c>
      <c r="C424" s="7">
        <v>108150</v>
      </c>
      <c r="D424" s="7">
        <v>6300</v>
      </c>
      <c r="E424" s="7">
        <v>14850</v>
      </c>
      <c r="F424" s="7">
        <v>87000</v>
      </c>
      <c r="G424" s="10"/>
    </row>
    <row r="425" spans="1:7" ht="20.25">
      <c r="A425" s="3">
        <v>7</v>
      </c>
      <c r="B425" s="4" t="s">
        <v>21</v>
      </c>
      <c r="C425" s="7">
        <v>34420</v>
      </c>
      <c r="D425" s="7">
        <v>11400</v>
      </c>
      <c r="E425" s="7">
        <v>18720</v>
      </c>
      <c r="F425" s="7">
        <v>4300</v>
      </c>
      <c r="G425" s="10"/>
    </row>
    <row r="426" spans="1:7" ht="20.25">
      <c r="A426" s="3">
        <v>8</v>
      </c>
      <c r="B426" s="4" t="s">
        <v>22</v>
      </c>
      <c r="C426" s="8">
        <v>118000</v>
      </c>
      <c r="D426" s="8" t="s">
        <v>62</v>
      </c>
      <c r="E426" s="8">
        <v>55000</v>
      </c>
      <c r="F426" s="8">
        <v>63000</v>
      </c>
      <c r="G426" s="10"/>
    </row>
    <row r="427" spans="1:6" ht="20.25">
      <c r="A427" s="3">
        <v>9</v>
      </c>
      <c r="B427" s="4" t="s">
        <v>23</v>
      </c>
      <c r="C427" s="8"/>
      <c r="D427" s="8" t="s">
        <v>62</v>
      </c>
      <c r="E427" s="8" t="s">
        <v>62</v>
      </c>
      <c r="F427" s="8" t="s">
        <v>62</v>
      </c>
    </row>
    <row r="428" spans="1:6" ht="20.25">
      <c r="A428" s="3">
        <v>10</v>
      </c>
      <c r="B428" s="4" t="s">
        <v>24</v>
      </c>
      <c r="C428" s="8" t="s">
        <v>62</v>
      </c>
      <c r="D428" s="8" t="s">
        <v>62</v>
      </c>
      <c r="E428" s="8" t="s">
        <v>62</v>
      </c>
      <c r="F428" s="8" t="s">
        <v>62</v>
      </c>
    </row>
    <row r="429" spans="1:6" ht="20.25">
      <c r="A429" s="3">
        <v>11</v>
      </c>
      <c r="B429" s="6" t="s">
        <v>61</v>
      </c>
      <c r="C429" s="8" t="s">
        <v>62</v>
      </c>
      <c r="D429" s="8" t="s">
        <v>62</v>
      </c>
      <c r="E429" s="8" t="s">
        <v>62</v>
      </c>
      <c r="F429" s="8" t="s">
        <v>62</v>
      </c>
    </row>
    <row r="430" spans="1:7" ht="20.25">
      <c r="A430" s="44" t="s">
        <v>2</v>
      </c>
      <c r="B430" s="45"/>
      <c r="C430" s="13">
        <f>SUM(C419:C429)</f>
        <v>1599532</v>
      </c>
      <c r="D430" s="13">
        <f>SUM(D419:D429)</f>
        <v>511125</v>
      </c>
      <c r="E430" s="13">
        <f>SUM(E419:E429)</f>
        <v>437337</v>
      </c>
      <c r="F430" s="13">
        <f>SUM(F419:F429)</f>
        <v>651070</v>
      </c>
      <c r="G430" s="29"/>
    </row>
    <row r="432" ht="20.25">
      <c r="B432" s="1" t="s">
        <v>38</v>
      </c>
    </row>
    <row r="437" spans="2:5" ht="20.25">
      <c r="B437" s="1" t="s">
        <v>33</v>
      </c>
      <c r="C437" s="1"/>
      <c r="D437" s="1" t="s">
        <v>47</v>
      </c>
      <c r="E437" s="1"/>
    </row>
    <row r="438" spans="1:6" ht="20.25">
      <c r="A438" t="s">
        <v>26</v>
      </c>
      <c r="B438" s="1" t="s">
        <v>109</v>
      </c>
      <c r="C438" s="1"/>
      <c r="D438" s="46" t="s">
        <v>110</v>
      </c>
      <c r="E438" s="46"/>
      <c r="F438" s="46"/>
    </row>
    <row r="439" spans="2:6" ht="20.25">
      <c r="B439" s="47" t="s">
        <v>45</v>
      </c>
      <c r="C439" s="47"/>
      <c r="D439" s="46" t="s">
        <v>111</v>
      </c>
      <c r="E439" s="46"/>
      <c r="F439" s="46"/>
    </row>
    <row r="445" spans="1:6" ht="20.25">
      <c r="A445" s="46" t="s">
        <v>27</v>
      </c>
      <c r="B445" s="46"/>
      <c r="C445" s="46"/>
      <c r="D445" s="46"/>
      <c r="E445" s="46"/>
      <c r="F445" s="46"/>
    </row>
    <row r="446" spans="1:6" ht="20.25">
      <c r="A446" s="46" t="s">
        <v>43</v>
      </c>
      <c r="B446" s="46"/>
      <c r="C446" s="46"/>
      <c r="D446" s="46"/>
      <c r="E446" s="46"/>
      <c r="F446" s="46"/>
    </row>
    <row r="447" spans="1:6" ht="20.25">
      <c r="A447" s="46" t="s">
        <v>107</v>
      </c>
      <c r="B447" s="46"/>
      <c r="C447" s="46"/>
      <c r="D447" s="46"/>
      <c r="E447" s="46"/>
      <c r="F447" s="46"/>
    </row>
    <row r="448" spans="1:6" ht="20.25">
      <c r="A448" s="46" t="s">
        <v>112</v>
      </c>
      <c r="B448" s="46"/>
      <c r="C448" s="46"/>
      <c r="D448" s="46"/>
      <c r="E448" s="46"/>
      <c r="F448" s="46"/>
    </row>
    <row r="450" spans="1:6" ht="20.25">
      <c r="A450" s="48" t="s">
        <v>0</v>
      </c>
      <c r="B450" s="48" t="s">
        <v>25</v>
      </c>
      <c r="C450" s="50" t="s">
        <v>1</v>
      </c>
      <c r="D450" s="51"/>
      <c r="E450" s="51"/>
      <c r="F450" s="52"/>
    </row>
    <row r="451" spans="1:6" ht="20.25">
      <c r="A451" s="49"/>
      <c r="B451" s="49"/>
      <c r="C451" s="2" t="s">
        <v>2</v>
      </c>
      <c r="D451" s="2" t="s">
        <v>63</v>
      </c>
      <c r="E451" s="2" t="s">
        <v>64</v>
      </c>
      <c r="F451" s="2" t="s">
        <v>65</v>
      </c>
    </row>
    <row r="452" spans="1:7" ht="20.25">
      <c r="A452" s="3">
        <v>1</v>
      </c>
      <c r="B452" s="4" t="s">
        <v>14</v>
      </c>
      <c r="C452" s="8">
        <v>139404</v>
      </c>
      <c r="D452" s="8">
        <v>48096</v>
      </c>
      <c r="E452" s="8">
        <v>46404</v>
      </c>
      <c r="F452" s="8">
        <v>44904</v>
      </c>
      <c r="G452" s="10"/>
    </row>
    <row r="453" spans="1:7" ht="20.25">
      <c r="A453" s="3">
        <v>2</v>
      </c>
      <c r="B453" s="4" t="s">
        <v>96</v>
      </c>
      <c r="C453" s="7">
        <v>567780</v>
      </c>
      <c r="D453" s="7">
        <v>189260</v>
      </c>
      <c r="E453" s="7">
        <v>189260</v>
      </c>
      <c r="F453" s="7">
        <v>189260</v>
      </c>
      <c r="G453" s="10"/>
    </row>
    <row r="454" spans="1:7" ht="20.25">
      <c r="A454" s="3">
        <v>3</v>
      </c>
      <c r="B454" s="4" t="s">
        <v>97</v>
      </c>
      <c r="C454" s="8">
        <v>359470</v>
      </c>
      <c r="D454" s="8">
        <v>119800</v>
      </c>
      <c r="E454" s="8">
        <v>119800</v>
      </c>
      <c r="F454" s="8">
        <v>119870</v>
      </c>
      <c r="G454" s="10"/>
    </row>
    <row r="455" spans="1:7" ht="20.25">
      <c r="A455" s="3">
        <v>4</v>
      </c>
      <c r="B455" s="4" t="s">
        <v>18</v>
      </c>
      <c r="C455" s="7">
        <v>32282</v>
      </c>
      <c r="D455" s="7">
        <v>9165</v>
      </c>
      <c r="E455" s="7">
        <v>4565</v>
      </c>
      <c r="F455" s="7">
        <v>18552</v>
      </c>
      <c r="G455" s="10"/>
    </row>
    <row r="456" spans="1:7" ht="20.25">
      <c r="A456" s="3">
        <v>5</v>
      </c>
      <c r="B456" s="4" t="s">
        <v>19</v>
      </c>
      <c r="C456" s="7">
        <v>233223</v>
      </c>
      <c r="D456" s="7">
        <v>20450</v>
      </c>
      <c r="E456" s="7">
        <v>86488</v>
      </c>
      <c r="F456" s="7">
        <v>126285</v>
      </c>
      <c r="G456" s="10"/>
    </row>
    <row r="457" spans="1:7" ht="20.25">
      <c r="A457" s="3">
        <v>6</v>
      </c>
      <c r="B457" s="4" t="s">
        <v>20</v>
      </c>
      <c r="C457" s="7">
        <v>43949</v>
      </c>
      <c r="D457" s="7">
        <v>1260</v>
      </c>
      <c r="E457" s="7">
        <v>27088</v>
      </c>
      <c r="F457" s="7">
        <v>15601</v>
      </c>
      <c r="G457" s="10"/>
    </row>
    <row r="458" spans="1:7" ht="20.25">
      <c r="A458" s="3">
        <v>7</v>
      </c>
      <c r="B458" s="4" t="s">
        <v>21</v>
      </c>
      <c r="C458" s="7">
        <v>29779</v>
      </c>
      <c r="D458" s="7">
        <v>10562</v>
      </c>
      <c r="E458" s="7">
        <v>12340</v>
      </c>
      <c r="F458" s="7">
        <v>6877</v>
      </c>
      <c r="G458" s="10"/>
    </row>
    <row r="459" spans="1:6" ht="20.25">
      <c r="A459" s="3">
        <v>8</v>
      </c>
      <c r="B459" s="4" t="s">
        <v>22</v>
      </c>
      <c r="C459" s="8">
        <v>30000</v>
      </c>
      <c r="D459" s="8" t="s">
        <v>62</v>
      </c>
      <c r="E459" s="8" t="s">
        <v>62</v>
      </c>
      <c r="F459" s="8">
        <v>30000</v>
      </c>
    </row>
    <row r="460" spans="1:6" ht="20.25">
      <c r="A460" s="3">
        <v>9</v>
      </c>
      <c r="B460" s="4" t="s">
        <v>23</v>
      </c>
      <c r="C460" s="8">
        <v>12307</v>
      </c>
      <c r="D460" s="8" t="s">
        <v>62</v>
      </c>
      <c r="E460" s="8">
        <v>12307</v>
      </c>
      <c r="F460" s="8" t="s">
        <v>62</v>
      </c>
    </row>
    <row r="461" spans="1:6" ht="20.25">
      <c r="A461" s="3">
        <v>10</v>
      </c>
      <c r="B461" s="4" t="s">
        <v>24</v>
      </c>
      <c r="C461" s="8" t="s">
        <v>62</v>
      </c>
      <c r="D461" s="8" t="s">
        <v>62</v>
      </c>
      <c r="E461" s="8" t="s">
        <v>62</v>
      </c>
      <c r="F461" s="8" t="s">
        <v>62</v>
      </c>
    </row>
    <row r="462" spans="1:6" ht="20.25">
      <c r="A462" s="3">
        <v>11</v>
      </c>
      <c r="B462" s="6" t="s">
        <v>61</v>
      </c>
      <c r="C462" s="8" t="s">
        <v>62</v>
      </c>
      <c r="D462" s="8" t="s">
        <v>62</v>
      </c>
      <c r="E462" s="8" t="s">
        <v>62</v>
      </c>
      <c r="F462" s="8" t="s">
        <v>62</v>
      </c>
    </row>
    <row r="463" spans="1:6" ht="20.25">
      <c r="A463" s="44" t="s">
        <v>2</v>
      </c>
      <c r="B463" s="45"/>
      <c r="C463" s="13">
        <f>SUM(C452:C462)</f>
        <v>1448194</v>
      </c>
      <c r="D463" s="13">
        <f>SUM(D452:D462)</f>
        <v>398593</v>
      </c>
      <c r="E463" s="13">
        <f>SUM(E452:E462)</f>
        <v>498252</v>
      </c>
      <c r="F463" s="13">
        <f>SUM(F452:F462)</f>
        <v>551349</v>
      </c>
    </row>
    <row r="465" ht="20.25">
      <c r="B465" s="1" t="s">
        <v>38</v>
      </c>
    </row>
    <row r="469" spans="2:5" ht="20.25">
      <c r="B469" s="1" t="s">
        <v>33</v>
      </c>
      <c r="C469" s="1"/>
      <c r="D469" s="1" t="s">
        <v>47</v>
      </c>
      <c r="E469" s="1"/>
    </row>
    <row r="470" spans="1:6" ht="20.25">
      <c r="A470" t="s">
        <v>26</v>
      </c>
      <c r="B470" s="1" t="s">
        <v>109</v>
      </c>
      <c r="C470" s="1"/>
      <c r="D470" s="46" t="s">
        <v>110</v>
      </c>
      <c r="E470" s="46"/>
      <c r="F470" s="46"/>
    </row>
    <row r="471" spans="2:6" ht="20.25">
      <c r="B471" s="47" t="s">
        <v>45</v>
      </c>
      <c r="C471" s="47"/>
      <c r="D471" s="46" t="s">
        <v>111</v>
      </c>
      <c r="E471" s="46"/>
      <c r="F471" s="46"/>
    </row>
    <row r="479" spans="1:6" ht="20.25">
      <c r="A479" s="46" t="s">
        <v>27</v>
      </c>
      <c r="B479" s="46"/>
      <c r="C479" s="46"/>
      <c r="D479" s="46"/>
      <c r="E479" s="46"/>
      <c r="F479" s="46"/>
    </row>
    <row r="480" spans="1:6" ht="20.25">
      <c r="A480" s="46" t="s">
        <v>43</v>
      </c>
      <c r="B480" s="46"/>
      <c r="C480" s="46"/>
      <c r="D480" s="46"/>
      <c r="E480" s="46"/>
      <c r="F480" s="46"/>
    </row>
    <row r="481" spans="1:6" ht="20.25">
      <c r="A481" s="46" t="s">
        <v>107</v>
      </c>
      <c r="B481" s="46"/>
      <c r="C481" s="46"/>
      <c r="D481" s="46"/>
      <c r="E481" s="46"/>
      <c r="F481" s="46"/>
    </row>
    <row r="482" spans="1:6" ht="20.25">
      <c r="A482" s="46" t="s">
        <v>113</v>
      </c>
      <c r="B482" s="46"/>
      <c r="C482" s="46"/>
      <c r="D482" s="46"/>
      <c r="E482" s="46"/>
      <c r="F482" s="46"/>
    </row>
    <row r="484" spans="1:6" ht="20.25">
      <c r="A484" s="48" t="s">
        <v>0</v>
      </c>
      <c r="B484" s="48" t="s">
        <v>25</v>
      </c>
      <c r="C484" s="50" t="s">
        <v>1</v>
      </c>
      <c r="D484" s="51"/>
      <c r="E484" s="51"/>
      <c r="F484" s="52"/>
    </row>
    <row r="485" spans="1:6" ht="20.25">
      <c r="A485" s="49"/>
      <c r="B485" s="49"/>
      <c r="C485" s="2" t="s">
        <v>2</v>
      </c>
      <c r="D485" s="2" t="s">
        <v>67</v>
      </c>
      <c r="E485" s="2" t="s">
        <v>68</v>
      </c>
      <c r="F485" s="2" t="s">
        <v>69</v>
      </c>
    </row>
    <row r="486" spans="1:7" ht="20.25">
      <c r="A486" s="3">
        <v>1</v>
      </c>
      <c r="B486" s="4" t="s">
        <v>14</v>
      </c>
      <c r="C486" s="8">
        <v>328932</v>
      </c>
      <c r="D486" s="8">
        <v>95770</v>
      </c>
      <c r="E486" s="8">
        <v>107990</v>
      </c>
      <c r="F486" s="8">
        <v>125172</v>
      </c>
      <c r="G486" s="10"/>
    </row>
    <row r="487" spans="1:7" ht="20.25">
      <c r="A487" s="3">
        <v>2</v>
      </c>
      <c r="B487" s="4" t="s">
        <v>96</v>
      </c>
      <c r="C487" s="7">
        <v>515940</v>
      </c>
      <c r="D487" s="7">
        <v>189260</v>
      </c>
      <c r="E487" s="7">
        <v>171860</v>
      </c>
      <c r="F487" s="7">
        <v>154820</v>
      </c>
      <c r="G487" s="10"/>
    </row>
    <row r="488" spans="1:7" ht="20.25">
      <c r="A488" s="3">
        <v>3</v>
      </c>
      <c r="B488" s="4" t="s">
        <v>97</v>
      </c>
      <c r="C488" s="8">
        <v>390163</v>
      </c>
      <c r="D488" s="8">
        <v>121530</v>
      </c>
      <c r="E488" s="8">
        <v>121530</v>
      </c>
      <c r="F488" s="8">
        <v>147103</v>
      </c>
      <c r="G488" s="10"/>
    </row>
    <row r="489" spans="1:7" ht="20.25">
      <c r="A489" s="3">
        <v>4</v>
      </c>
      <c r="B489" s="4" t="s">
        <v>18</v>
      </c>
      <c r="C489" s="7">
        <v>61231</v>
      </c>
      <c r="D489" s="7">
        <v>25971</v>
      </c>
      <c r="E489" s="7">
        <v>8700</v>
      </c>
      <c r="F489" s="7">
        <v>26560</v>
      </c>
      <c r="G489" s="10"/>
    </row>
    <row r="490" spans="1:7" ht="20.25">
      <c r="A490" s="3">
        <v>5</v>
      </c>
      <c r="B490" s="4" t="s">
        <v>19</v>
      </c>
      <c r="C490" s="7">
        <v>182590</v>
      </c>
      <c r="D490" s="7">
        <v>45410</v>
      </c>
      <c r="E490" s="7">
        <v>81000</v>
      </c>
      <c r="F490" s="7">
        <v>56180</v>
      </c>
      <c r="G490" s="10"/>
    </row>
    <row r="491" spans="1:7" ht="20.25">
      <c r="A491" s="3">
        <v>6</v>
      </c>
      <c r="B491" s="4" t="s">
        <v>20</v>
      </c>
      <c r="C491" s="7">
        <v>57330</v>
      </c>
      <c r="D491" s="7">
        <v>13840</v>
      </c>
      <c r="E491" s="7">
        <v>19690</v>
      </c>
      <c r="F491" s="7">
        <v>23800</v>
      </c>
      <c r="G491" s="10"/>
    </row>
    <row r="492" spans="1:7" ht="20.25">
      <c r="A492" s="3">
        <v>7</v>
      </c>
      <c r="B492" s="4" t="s">
        <v>21</v>
      </c>
      <c r="C492" s="7">
        <v>39840</v>
      </c>
      <c r="D492" s="7">
        <v>10570</v>
      </c>
      <c r="E492" s="7">
        <v>19730</v>
      </c>
      <c r="F492" s="7">
        <v>9540</v>
      </c>
      <c r="G492" s="10"/>
    </row>
    <row r="493" spans="1:6" ht="20.25">
      <c r="A493" s="3">
        <v>8</v>
      </c>
      <c r="B493" s="4" t="s">
        <v>22</v>
      </c>
      <c r="C493" s="8" t="s">
        <v>62</v>
      </c>
      <c r="D493" s="8" t="s">
        <v>62</v>
      </c>
      <c r="E493" s="8" t="s">
        <v>62</v>
      </c>
      <c r="F493" s="8" t="s">
        <v>62</v>
      </c>
    </row>
    <row r="494" spans="1:7" ht="20.25">
      <c r="A494" s="3">
        <v>9</v>
      </c>
      <c r="B494" s="4" t="s">
        <v>23</v>
      </c>
      <c r="C494" s="8">
        <v>58200</v>
      </c>
      <c r="D494" s="8" t="s">
        <v>62</v>
      </c>
      <c r="E494" s="8">
        <v>7300</v>
      </c>
      <c r="F494" s="8">
        <v>50900</v>
      </c>
      <c r="G494" s="10"/>
    </row>
    <row r="495" spans="1:6" ht="20.25">
      <c r="A495" s="3">
        <v>10</v>
      </c>
      <c r="B495" s="4" t="s">
        <v>24</v>
      </c>
      <c r="C495" s="8" t="s">
        <v>62</v>
      </c>
      <c r="D495" s="8" t="s">
        <v>62</v>
      </c>
      <c r="E495" s="8" t="s">
        <v>62</v>
      </c>
      <c r="F495" s="8" t="s">
        <v>62</v>
      </c>
    </row>
    <row r="496" spans="1:6" ht="20.25">
      <c r="A496" s="3">
        <v>11</v>
      </c>
      <c r="B496" s="6" t="s">
        <v>61</v>
      </c>
      <c r="C496" s="8" t="s">
        <v>62</v>
      </c>
      <c r="D496" s="8" t="s">
        <v>62</v>
      </c>
      <c r="E496" s="8" t="s">
        <v>62</v>
      </c>
      <c r="F496" s="8" t="s">
        <v>62</v>
      </c>
    </row>
    <row r="497" spans="1:7" ht="20.25">
      <c r="A497" s="44" t="s">
        <v>2</v>
      </c>
      <c r="B497" s="45"/>
      <c r="C497" s="13">
        <f>SUM(C486:C496)</f>
        <v>1634226</v>
      </c>
      <c r="D497" s="13">
        <f>SUM(D486:D496)</f>
        <v>502351</v>
      </c>
      <c r="E497" s="13">
        <f>SUM(E486:E496)</f>
        <v>537800</v>
      </c>
      <c r="F497" s="13">
        <f>SUM(F486:F496)</f>
        <v>594075</v>
      </c>
      <c r="G497" s="27"/>
    </row>
    <row r="499" ht="20.25">
      <c r="B499" s="1" t="s">
        <v>38</v>
      </c>
    </row>
    <row r="504" spans="2:5" ht="20.25">
      <c r="B504" s="1" t="s">
        <v>33</v>
      </c>
      <c r="C504" s="1"/>
      <c r="D504" s="1" t="s">
        <v>47</v>
      </c>
      <c r="E504" s="1"/>
    </row>
    <row r="505" spans="1:6" ht="20.25">
      <c r="A505" t="s">
        <v>26</v>
      </c>
      <c r="B505" s="1" t="s">
        <v>109</v>
      </c>
      <c r="C505" s="1"/>
      <c r="D505" s="46" t="s">
        <v>110</v>
      </c>
      <c r="E505" s="46"/>
      <c r="F505" s="46"/>
    </row>
    <row r="506" spans="2:6" ht="20.25">
      <c r="B506" s="47" t="s">
        <v>45</v>
      </c>
      <c r="C506" s="47"/>
      <c r="D506" s="46" t="s">
        <v>111</v>
      </c>
      <c r="E506" s="46"/>
      <c r="F506" s="46"/>
    </row>
    <row r="512" spans="1:6" ht="20.25">
      <c r="A512" s="46" t="s">
        <v>27</v>
      </c>
      <c r="B512" s="46"/>
      <c r="C512" s="46"/>
      <c r="D512" s="46"/>
      <c r="E512" s="46"/>
      <c r="F512" s="46"/>
    </row>
    <row r="513" spans="1:6" ht="20.25">
      <c r="A513" s="46" t="s">
        <v>43</v>
      </c>
      <c r="B513" s="46"/>
      <c r="C513" s="46"/>
      <c r="D513" s="46"/>
      <c r="E513" s="46"/>
      <c r="F513" s="46"/>
    </row>
    <row r="514" spans="1:6" ht="20.25">
      <c r="A514" s="46" t="s">
        <v>107</v>
      </c>
      <c r="B514" s="46"/>
      <c r="C514" s="46"/>
      <c r="D514" s="46"/>
      <c r="E514" s="46"/>
      <c r="F514" s="46"/>
    </row>
    <row r="515" spans="1:6" ht="20.25">
      <c r="A515" s="46" t="s">
        <v>114</v>
      </c>
      <c r="B515" s="46"/>
      <c r="C515" s="46"/>
      <c r="D515" s="46"/>
      <c r="E515" s="46"/>
      <c r="F515" s="46"/>
    </row>
    <row r="517" spans="1:6" ht="20.25">
      <c r="A517" s="48" t="s">
        <v>0</v>
      </c>
      <c r="B517" s="48" t="s">
        <v>25</v>
      </c>
      <c r="C517" s="50" t="s">
        <v>1</v>
      </c>
      <c r="D517" s="51"/>
      <c r="E517" s="51"/>
      <c r="F517" s="52"/>
    </row>
    <row r="518" spans="1:6" ht="20.25">
      <c r="A518" s="49"/>
      <c r="B518" s="49"/>
      <c r="C518" s="2" t="s">
        <v>2</v>
      </c>
      <c r="D518" s="2" t="s">
        <v>70</v>
      </c>
      <c r="E518" s="2" t="s">
        <v>71</v>
      </c>
      <c r="F518" s="2" t="s">
        <v>72</v>
      </c>
    </row>
    <row r="519" spans="1:7" ht="20.25">
      <c r="A519" s="3">
        <v>1</v>
      </c>
      <c r="B519" s="4" t="s">
        <v>14</v>
      </c>
      <c r="C519" s="8">
        <v>161609</v>
      </c>
      <c r="D519" s="8">
        <v>60000</v>
      </c>
      <c r="E519" s="8">
        <v>60700</v>
      </c>
      <c r="F519" s="8">
        <v>40909</v>
      </c>
      <c r="G519" s="10"/>
    </row>
    <row r="520" spans="1:7" ht="20.25">
      <c r="A520" s="3">
        <v>2</v>
      </c>
      <c r="B520" s="4" t="s">
        <v>96</v>
      </c>
      <c r="C520" s="7">
        <v>287953</v>
      </c>
      <c r="D520" s="7">
        <v>154820</v>
      </c>
      <c r="E520" s="7">
        <v>121353</v>
      </c>
      <c r="F520" s="7">
        <v>11780</v>
      </c>
      <c r="G520" s="10"/>
    </row>
    <row r="521" spans="1:7" ht="20.25">
      <c r="A521" s="3">
        <v>3</v>
      </c>
      <c r="B521" s="4" t="s">
        <v>97</v>
      </c>
      <c r="C521" s="8">
        <v>390000</v>
      </c>
      <c r="D521" s="8">
        <v>130000</v>
      </c>
      <c r="E521" s="8">
        <v>130000</v>
      </c>
      <c r="F521" s="8">
        <v>130000</v>
      </c>
      <c r="G521" s="10"/>
    </row>
    <row r="522" spans="1:7" ht="20.25">
      <c r="A522" s="3">
        <v>4</v>
      </c>
      <c r="B522" s="4" t="s">
        <v>18</v>
      </c>
      <c r="C522" s="7">
        <v>1055167</v>
      </c>
      <c r="D522" s="7">
        <v>12977</v>
      </c>
      <c r="E522" s="7">
        <v>41660</v>
      </c>
      <c r="F522" s="7">
        <v>1000530</v>
      </c>
      <c r="G522" s="10"/>
    </row>
    <row r="523" spans="1:7" ht="20.25">
      <c r="A523" s="3">
        <v>5</v>
      </c>
      <c r="B523" s="4" t="s">
        <v>19</v>
      </c>
      <c r="C523" s="7">
        <v>143910</v>
      </c>
      <c r="D523" s="7">
        <v>47800</v>
      </c>
      <c r="E523" s="7">
        <v>48600</v>
      </c>
      <c r="F523" s="7">
        <v>47810</v>
      </c>
      <c r="G523" s="10"/>
    </row>
    <row r="524" spans="1:7" ht="20.25">
      <c r="A524" s="3">
        <v>6</v>
      </c>
      <c r="B524" s="4" t="s">
        <v>20</v>
      </c>
      <c r="C524" s="7">
        <v>207670</v>
      </c>
      <c r="D524" s="7">
        <v>69000</v>
      </c>
      <c r="E524" s="7">
        <v>78000</v>
      </c>
      <c r="F524" s="7">
        <v>60670</v>
      </c>
      <c r="G524" s="10"/>
    </row>
    <row r="525" spans="1:7" ht="20.25">
      <c r="A525" s="3">
        <v>7</v>
      </c>
      <c r="B525" s="4" t="s">
        <v>21</v>
      </c>
      <c r="C525" s="7">
        <v>39960</v>
      </c>
      <c r="D525" s="7">
        <v>15000</v>
      </c>
      <c r="E525" s="7">
        <v>12000</v>
      </c>
      <c r="F525" s="7">
        <v>12960</v>
      </c>
      <c r="G525" s="10"/>
    </row>
    <row r="526" spans="1:7" ht="20.25">
      <c r="A526" s="3">
        <v>8</v>
      </c>
      <c r="B526" s="4" t="s">
        <v>22</v>
      </c>
      <c r="C526" s="8">
        <v>123500</v>
      </c>
      <c r="D526" s="8" t="s">
        <v>62</v>
      </c>
      <c r="E526" s="8">
        <v>3500</v>
      </c>
      <c r="F526" s="8">
        <v>120000</v>
      </c>
      <c r="G526" s="10"/>
    </row>
    <row r="527" spans="1:7" ht="20.25">
      <c r="A527" s="3">
        <v>9</v>
      </c>
      <c r="B527" s="4" t="s">
        <v>23</v>
      </c>
      <c r="C527" s="8">
        <v>76800</v>
      </c>
      <c r="D527" s="8" t="s">
        <v>62</v>
      </c>
      <c r="E527" s="8">
        <v>5000</v>
      </c>
      <c r="F527" s="8">
        <v>71800</v>
      </c>
      <c r="G527" s="10"/>
    </row>
    <row r="528" spans="1:6" ht="20.25">
      <c r="A528" s="3">
        <v>10</v>
      </c>
      <c r="B528" s="4" t="s">
        <v>24</v>
      </c>
      <c r="C528" s="8" t="s">
        <v>62</v>
      </c>
      <c r="D528" s="8" t="s">
        <v>62</v>
      </c>
      <c r="E528" s="8" t="s">
        <v>62</v>
      </c>
      <c r="F528" s="8" t="s">
        <v>62</v>
      </c>
    </row>
    <row r="529" spans="1:6" ht="20.25">
      <c r="A529" s="3">
        <v>11</v>
      </c>
      <c r="B529" s="6" t="s">
        <v>61</v>
      </c>
      <c r="C529" s="8" t="s">
        <v>62</v>
      </c>
      <c r="D529" s="8" t="s">
        <v>62</v>
      </c>
      <c r="E529" s="8" t="s">
        <v>62</v>
      </c>
      <c r="F529" s="8" t="s">
        <v>62</v>
      </c>
    </row>
    <row r="530" spans="1:6" ht="20.25">
      <c r="A530" s="44" t="s">
        <v>2</v>
      </c>
      <c r="B530" s="45"/>
      <c r="C530" s="13">
        <f>SUM(C519:C529)</f>
        <v>2486569</v>
      </c>
      <c r="D530" s="13">
        <f>SUM(D519:D529)</f>
        <v>489597</v>
      </c>
      <c r="E530" s="13">
        <f>SUM(E519:E529)</f>
        <v>500813</v>
      </c>
      <c r="F530" s="13">
        <f>SUM(F519:F529)</f>
        <v>1496459</v>
      </c>
    </row>
    <row r="532" ht="20.25">
      <c r="B532" s="1" t="s">
        <v>38</v>
      </c>
    </row>
    <row r="537" spans="2:5" ht="20.25">
      <c r="B537" s="1" t="s">
        <v>33</v>
      </c>
      <c r="C537" s="1"/>
      <c r="D537" s="1" t="s">
        <v>47</v>
      </c>
      <c r="E537" s="1"/>
    </row>
    <row r="538" spans="1:6" ht="20.25">
      <c r="A538" t="s">
        <v>26</v>
      </c>
      <c r="B538" s="1" t="s">
        <v>109</v>
      </c>
      <c r="C538" s="1"/>
      <c r="D538" s="46" t="s">
        <v>110</v>
      </c>
      <c r="E538" s="46"/>
      <c r="F538" s="46"/>
    </row>
    <row r="539" spans="2:6" ht="20.25">
      <c r="B539" s="47" t="s">
        <v>45</v>
      </c>
      <c r="C539" s="47"/>
      <c r="D539" s="46" t="s">
        <v>111</v>
      </c>
      <c r="E539" s="46"/>
      <c r="F539" s="46"/>
    </row>
    <row r="546" spans="1:6" ht="20.25">
      <c r="A546" s="46" t="s">
        <v>27</v>
      </c>
      <c r="B546" s="46"/>
      <c r="C546" s="46"/>
      <c r="D546" s="46"/>
      <c r="E546" s="46"/>
      <c r="F546" s="46"/>
    </row>
    <row r="547" spans="1:6" ht="20.25">
      <c r="A547" s="46" t="s">
        <v>43</v>
      </c>
      <c r="B547" s="46"/>
      <c r="C547" s="46"/>
      <c r="D547" s="46"/>
      <c r="E547" s="46"/>
      <c r="F547" s="46"/>
    </row>
    <row r="548" spans="1:6" ht="20.25">
      <c r="A548" s="46" t="s">
        <v>116</v>
      </c>
      <c r="B548" s="46"/>
      <c r="C548" s="46"/>
      <c r="D548" s="46"/>
      <c r="E548" s="46"/>
      <c r="F548" s="46"/>
    </row>
    <row r="549" spans="1:6" ht="20.25">
      <c r="A549" s="46" t="s">
        <v>117</v>
      </c>
      <c r="B549" s="46"/>
      <c r="C549" s="46"/>
      <c r="D549" s="46"/>
      <c r="E549" s="46"/>
      <c r="F549" s="46"/>
    </row>
    <row r="551" spans="1:6" ht="20.25">
      <c r="A551" s="48" t="s">
        <v>0</v>
      </c>
      <c r="B551" s="48" t="s">
        <v>25</v>
      </c>
      <c r="C551" s="50" t="s">
        <v>1</v>
      </c>
      <c r="D551" s="51"/>
      <c r="E551" s="51"/>
      <c r="F551" s="52"/>
    </row>
    <row r="552" spans="1:6" ht="20.25">
      <c r="A552" s="49"/>
      <c r="B552" s="49"/>
      <c r="C552" s="2" t="s">
        <v>2</v>
      </c>
      <c r="D552" s="2" t="s">
        <v>28</v>
      </c>
      <c r="E552" s="2" t="s">
        <v>29</v>
      </c>
      <c r="F552" s="2" t="s">
        <v>30</v>
      </c>
    </row>
    <row r="553" spans="1:7" ht="20.25">
      <c r="A553" s="3">
        <v>1</v>
      </c>
      <c r="B553" s="4" t="s">
        <v>14</v>
      </c>
      <c r="C553" s="8">
        <v>382194</v>
      </c>
      <c r="D553" s="8">
        <v>131242</v>
      </c>
      <c r="E553" s="8">
        <v>108399</v>
      </c>
      <c r="F553" s="8">
        <v>142553</v>
      </c>
      <c r="G553" s="10"/>
    </row>
    <row r="554" spans="1:7" ht="20.25">
      <c r="A554" s="3">
        <v>2</v>
      </c>
      <c r="B554" s="4" t="s">
        <v>96</v>
      </c>
      <c r="C554" s="7">
        <v>654918</v>
      </c>
      <c r="D554" s="7">
        <v>221857</v>
      </c>
      <c r="E554" s="7">
        <v>218750</v>
      </c>
      <c r="F554" s="7">
        <v>214311</v>
      </c>
      <c r="G554" s="10"/>
    </row>
    <row r="555" spans="1:7" ht="20.25">
      <c r="A555" s="3">
        <v>3</v>
      </c>
      <c r="B555" s="4" t="s">
        <v>97</v>
      </c>
      <c r="C555" s="8">
        <v>413460</v>
      </c>
      <c r="D555" s="8">
        <v>137820</v>
      </c>
      <c r="E555" s="8">
        <v>137820</v>
      </c>
      <c r="F555" s="8">
        <v>137820</v>
      </c>
      <c r="G555" s="10"/>
    </row>
    <row r="556" spans="1:7" ht="20.25">
      <c r="A556" s="3">
        <v>4</v>
      </c>
      <c r="B556" s="4" t="s">
        <v>18</v>
      </c>
      <c r="C556" s="7">
        <v>11858</v>
      </c>
      <c r="D556" s="7">
        <v>3600</v>
      </c>
      <c r="E556" s="7">
        <v>5100</v>
      </c>
      <c r="F556" s="7">
        <v>3158</v>
      </c>
      <c r="G556" s="10"/>
    </row>
    <row r="557" spans="1:7" ht="20.25">
      <c r="A557" s="3">
        <v>5</v>
      </c>
      <c r="B557" s="4" t="s">
        <v>19</v>
      </c>
      <c r="C557" s="7">
        <v>68215</v>
      </c>
      <c r="D557" s="8">
        <v>2825</v>
      </c>
      <c r="E557" s="8">
        <v>10262</v>
      </c>
      <c r="F557" s="7">
        <v>55128</v>
      </c>
      <c r="G557" s="10"/>
    </row>
    <row r="558" spans="1:7" ht="20.25">
      <c r="A558" s="3">
        <v>6</v>
      </c>
      <c r="B558" s="4" t="s">
        <v>20</v>
      </c>
      <c r="C558" s="7">
        <v>28435</v>
      </c>
      <c r="D558" s="7">
        <v>2800</v>
      </c>
      <c r="E558" s="7">
        <v>16280</v>
      </c>
      <c r="F558" s="7">
        <v>9355</v>
      </c>
      <c r="G558" s="10"/>
    </row>
    <row r="559" spans="1:7" ht="20.25">
      <c r="A559" s="3">
        <v>7</v>
      </c>
      <c r="B559" s="4" t="s">
        <v>21</v>
      </c>
      <c r="C559" s="7">
        <v>28874</v>
      </c>
      <c r="D559" s="7">
        <v>11700</v>
      </c>
      <c r="E559" s="7">
        <v>5418</v>
      </c>
      <c r="F559" s="7">
        <v>11756</v>
      </c>
      <c r="G559" s="10"/>
    </row>
    <row r="560" spans="1:6" ht="20.25">
      <c r="A560" s="3">
        <v>8</v>
      </c>
      <c r="B560" s="4" t="s">
        <v>22</v>
      </c>
      <c r="C560" s="8">
        <v>27500</v>
      </c>
      <c r="D560" s="8" t="s">
        <v>62</v>
      </c>
      <c r="E560" s="8" t="s">
        <v>62</v>
      </c>
      <c r="F560" s="8">
        <v>27500</v>
      </c>
    </row>
    <row r="561" spans="1:6" ht="20.25">
      <c r="A561" s="3">
        <v>9</v>
      </c>
      <c r="B561" s="4" t="s">
        <v>23</v>
      </c>
      <c r="C561" s="8"/>
      <c r="D561" s="8" t="s">
        <v>62</v>
      </c>
      <c r="E561" s="8" t="s">
        <v>62</v>
      </c>
      <c r="F561" s="8" t="s">
        <v>62</v>
      </c>
    </row>
    <row r="562" spans="1:6" ht="20.25">
      <c r="A562" s="3">
        <v>10</v>
      </c>
      <c r="B562" s="4" t="s">
        <v>24</v>
      </c>
      <c r="C562" s="8" t="s">
        <v>62</v>
      </c>
      <c r="D562" s="8" t="s">
        <v>62</v>
      </c>
      <c r="E562" s="8" t="s">
        <v>62</v>
      </c>
      <c r="F562" s="8" t="s">
        <v>62</v>
      </c>
    </row>
    <row r="563" spans="1:6" ht="20.25">
      <c r="A563" s="3">
        <v>11</v>
      </c>
      <c r="B563" s="6" t="s">
        <v>61</v>
      </c>
      <c r="C563" s="8" t="s">
        <v>62</v>
      </c>
      <c r="D563" s="8" t="s">
        <v>62</v>
      </c>
      <c r="E563" s="8" t="s">
        <v>62</v>
      </c>
      <c r="F563" s="8" t="s">
        <v>62</v>
      </c>
    </row>
    <row r="564" spans="1:6" ht="20.25">
      <c r="A564" s="44" t="s">
        <v>2</v>
      </c>
      <c r="B564" s="45"/>
      <c r="C564" s="13">
        <f>SUM(C553:C563)</f>
        <v>1615454</v>
      </c>
      <c r="D564" s="13">
        <f>SUM(D553:D563)</f>
        <v>511844</v>
      </c>
      <c r="E564" s="13">
        <f>SUM(E553:E563)</f>
        <v>502029</v>
      </c>
      <c r="F564" s="13">
        <f>SUM(F553:F563)</f>
        <v>601581</v>
      </c>
    </row>
    <row r="566" ht="20.25">
      <c r="B566" s="1" t="s">
        <v>38</v>
      </c>
    </row>
    <row r="571" spans="2:5" ht="20.25">
      <c r="B571" s="1" t="s">
        <v>33</v>
      </c>
      <c r="C571" s="1"/>
      <c r="D571" s="1" t="s">
        <v>47</v>
      </c>
      <c r="E571" s="1"/>
    </row>
    <row r="572" spans="1:6" ht="20.25">
      <c r="A572" t="s">
        <v>26</v>
      </c>
      <c r="B572" s="1" t="s">
        <v>109</v>
      </c>
      <c r="C572" s="1"/>
      <c r="D572" s="46" t="s">
        <v>110</v>
      </c>
      <c r="E572" s="46"/>
      <c r="F572" s="46"/>
    </row>
    <row r="573" spans="2:6" ht="20.25">
      <c r="B573" s="47" t="s">
        <v>45</v>
      </c>
      <c r="C573" s="47"/>
      <c r="D573" s="46" t="s">
        <v>111</v>
      </c>
      <c r="E573" s="46"/>
      <c r="F573" s="46"/>
    </row>
    <row r="579" spans="1:6" ht="20.25">
      <c r="A579" s="46" t="s">
        <v>27</v>
      </c>
      <c r="B579" s="46"/>
      <c r="C579" s="46"/>
      <c r="D579" s="46"/>
      <c r="E579" s="46"/>
      <c r="F579" s="46"/>
    </row>
    <row r="580" spans="1:6" ht="20.25">
      <c r="A580" s="46" t="s">
        <v>43</v>
      </c>
      <c r="B580" s="46"/>
      <c r="C580" s="46"/>
      <c r="D580" s="46"/>
      <c r="E580" s="46"/>
      <c r="F580" s="46"/>
    </row>
    <row r="581" spans="1:6" ht="20.25">
      <c r="A581" s="46" t="s">
        <v>116</v>
      </c>
      <c r="B581" s="46"/>
      <c r="C581" s="46"/>
      <c r="D581" s="46"/>
      <c r="E581" s="46"/>
      <c r="F581" s="46"/>
    </row>
    <row r="582" spans="1:6" ht="20.25">
      <c r="A582" s="46" t="s">
        <v>118</v>
      </c>
      <c r="B582" s="46"/>
      <c r="C582" s="46"/>
      <c r="D582" s="46"/>
      <c r="E582" s="46"/>
      <c r="F582" s="46"/>
    </row>
    <row r="584" spans="1:6" ht="20.25">
      <c r="A584" s="48" t="s">
        <v>0</v>
      </c>
      <c r="B584" s="48" t="s">
        <v>25</v>
      </c>
      <c r="C584" s="50" t="s">
        <v>1</v>
      </c>
      <c r="D584" s="51"/>
      <c r="E584" s="51"/>
      <c r="F584" s="52"/>
    </row>
    <row r="585" spans="1:6" ht="20.25">
      <c r="A585" s="49"/>
      <c r="B585" s="49"/>
      <c r="C585" s="2" t="s">
        <v>2</v>
      </c>
      <c r="D585" s="2" t="s">
        <v>63</v>
      </c>
      <c r="E585" s="2" t="s">
        <v>64</v>
      </c>
      <c r="F585" s="2" t="s">
        <v>65</v>
      </c>
    </row>
    <row r="586" spans="1:7" ht="20.25">
      <c r="A586" s="3">
        <v>1</v>
      </c>
      <c r="B586" s="4" t="s">
        <v>14</v>
      </c>
      <c r="C586" s="8">
        <v>64678</v>
      </c>
      <c r="D586" s="8">
        <v>20126</v>
      </c>
      <c r="E586" s="8">
        <v>20126</v>
      </c>
      <c r="F586" s="8">
        <v>24426</v>
      </c>
      <c r="G586" s="10"/>
    </row>
    <row r="587" spans="1:7" ht="20.25">
      <c r="A587" s="3">
        <v>2</v>
      </c>
      <c r="B587" s="4" t="s">
        <v>96</v>
      </c>
      <c r="C587" s="7">
        <v>675337</v>
      </c>
      <c r="D587" s="7">
        <v>223411</v>
      </c>
      <c r="E587" s="7">
        <v>218750</v>
      </c>
      <c r="F587" s="7">
        <v>233176</v>
      </c>
      <c r="G587" s="10"/>
    </row>
    <row r="588" spans="1:7" ht="20.25">
      <c r="A588" s="3">
        <v>3</v>
      </c>
      <c r="B588" s="4" t="s">
        <v>97</v>
      </c>
      <c r="C588" s="8">
        <v>448699</v>
      </c>
      <c r="D588" s="8">
        <v>140069</v>
      </c>
      <c r="E588" s="8">
        <v>149600</v>
      </c>
      <c r="F588" s="8">
        <v>159030</v>
      </c>
      <c r="G588" s="10"/>
    </row>
    <row r="589" spans="1:7" ht="20.25">
      <c r="A589" s="3">
        <v>4</v>
      </c>
      <c r="B589" s="4" t="s">
        <v>18</v>
      </c>
      <c r="C589" s="7">
        <v>41317</v>
      </c>
      <c r="D589" s="7">
        <v>3000</v>
      </c>
      <c r="E589" s="7">
        <v>25823</v>
      </c>
      <c r="F589" s="7">
        <v>12494</v>
      </c>
      <c r="G589" s="10"/>
    </row>
    <row r="590" spans="1:7" ht="20.25">
      <c r="A590" s="3">
        <v>5</v>
      </c>
      <c r="B590" s="4" t="s">
        <v>19</v>
      </c>
      <c r="C590" s="7">
        <v>96073</v>
      </c>
      <c r="D590" s="7">
        <v>45388</v>
      </c>
      <c r="E590" s="7">
        <v>11615</v>
      </c>
      <c r="F590" s="7">
        <v>39070</v>
      </c>
      <c r="G590" s="10"/>
    </row>
    <row r="591" spans="1:7" ht="20.25">
      <c r="A591" s="3">
        <v>6</v>
      </c>
      <c r="B591" s="4" t="s">
        <v>20</v>
      </c>
      <c r="C591" s="7">
        <v>47151</v>
      </c>
      <c r="D591" s="7">
        <v>20654</v>
      </c>
      <c r="E591" s="7">
        <v>14937</v>
      </c>
      <c r="F591" s="7">
        <v>11560</v>
      </c>
      <c r="G591" s="10"/>
    </row>
    <row r="592" spans="1:7" ht="20.25">
      <c r="A592" s="3">
        <v>7</v>
      </c>
      <c r="B592" s="4" t="s">
        <v>21</v>
      </c>
      <c r="C592" s="7">
        <v>27753</v>
      </c>
      <c r="D592" s="7">
        <v>16213</v>
      </c>
      <c r="E592" s="7">
        <v>6815</v>
      </c>
      <c r="F592" s="7">
        <v>14725</v>
      </c>
      <c r="G592" s="10"/>
    </row>
    <row r="593" spans="1:6" ht="20.25">
      <c r="A593" s="3">
        <v>8</v>
      </c>
      <c r="B593" s="4" t="s">
        <v>22</v>
      </c>
      <c r="C593" s="8" t="s">
        <v>62</v>
      </c>
      <c r="D593" s="8" t="s">
        <v>62</v>
      </c>
      <c r="E593" s="8" t="s">
        <v>62</v>
      </c>
      <c r="F593" s="8" t="s">
        <v>62</v>
      </c>
    </row>
    <row r="594" spans="1:7" ht="20.25">
      <c r="A594" s="3">
        <v>9</v>
      </c>
      <c r="B594" s="4" t="s">
        <v>23</v>
      </c>
      <c r="C594" s="8">
        <v>39500</v>
      </c>
      <c r="D594" s="8" t="s">
        <v>62</v>
      </c>
      <c r="E594" s="8">
        <v>39500</v>
      </c>
      <c r="F594" s="8" t="s">
        <v>62</v>
      </c>
      <c r="G594" s="10"/>
    </row>
    <row r="595" spans="1:6" ht="20.25">
      <c r="A595" s="3">
        <v>10</v>
      </c>
      <c r="B595" s="4" t="s">
        <v>24</v>
      </c>
      <c r="C595" s="8" t="s">
        <v>62</v>
      </c>
      <c r="D595" s="8" t="s">
        <v>62</v>
      </c>
      <c r="E595" s="8" t="s">
        <v>62</v>
      </c>
      <c r="F595" s="8" t="s">
        <v>62</v>
      </c>
    </row>
    <row r="596" spans="1:6" ht="20.25">
      <c r="A596" s="3">
        <v>11</v>
      </c>
      <c r="B596" s="6" t="s">
        <v>61</v>
      </c>
      <c r="C596" s="8" t="s">
        <v>62</v>
      </c>
      <c r="D596" s="8" t="s">
        <v>62</v>
      </c>
      <c r="E596" s="8" t="s">
        <v>62</v>
      </c>
      <c r="F596" s="8" t="s">
        <v>62</v>
      </c>
    </row>
    <row r="597" spans="1:7" ht="20.25">
      <c r="A597" s="44" t="s">
        <v>2</v>
      </c>
      <c r="B597" s="45"/>
      <c r="C597" s="13">
        <f>SUM(C586:C596)</f>
        <v>1440508</v>
      </c>
      <c r="D597" s="13">
        <f>SUM(D586:D596)</f>
        <v>468861</v>
      </c>
      <c r="E597" s="13">
        <f>SUM(E586:E596)</f>
        <v>487166</v>
      </c>
      <c r="F597" s="13">
        <f>SUM(F586:F596)</f>
        <v>494481</v>
      </c>
      <c r="G597" s="10"/>
    </row>
    <row r="599" ht="20.25">
      <c r="B599" s="1" t="s">
        <v>38</v>
      </c>
    </row>
    <row r="603" spans="2:5" ht="20.25">
      <c r="B603" s="1" t="s">
        <v>33</v>
      </c>
      <c r="C603" s="1"/>
      <c r="D603" s="1" t="s">
        <v>47</v>
      </c>
      <c r="E603" s="1"/>
    </row>
    <row r="604" spans="1:6" ht="20.25">
      <c r="A604" t="s">
        <v>26</v>
      </c>
      <c r="B604" s="1" t="s">
        <v>109</v>
      </c>
      <c r="C604" s="1"/>
      <c r="D604" s="46" t="s">
        <v>110</v>
      </c>
      <c r="E604" s="46"/>
      <c r="F604" s="46"/>
    </row>
    <row r="605" spans="2:6" ht="20.25">
      <c r="B605" s="47" t="s">
        <v>45</v>
      </c>
      <c r="C605" s="47"/>
      <c r="D605" s="46" t="s">
        <v>125</v>
      </c>
      <c r="E605" s="46"/>
      <c r="F605" s="46"/>
    </row>
    <row r="615" spans="1:6" ht="20.25">
      <c r="A615" s="46" t="s">
        <v>27</v>
      </c>
      <c r="B615" s="46"/>
      <c r="C615" s="46"/>
      <c r="D615" s="46"/>
      <c r="E615" s="46"/>
      <c r="F615" s="46"/>
    </row>
    <row r="616" spans="1:6" ht="20.25">
      <c r="A616" s="46" t="s">
        <v>43</v>
      </c>
      <c r="B616" s="46"/>
      <c r="C616" s="46"/>
      <c r="D616" s="46"/>
      <c r="E616" s="46"/>
      <c r="F616" s="46"/>
    </row>
    <row r="617" spans="1:6" ht="20.25">
      <c r="A617" s="46" t="s">
        <v>116</v>
      </c>
      <c r="B617" s="46"/>
      <c r="C617" s="46"/>
      <c r="D617" s="46"/>
      <c r="E617" s="46"/>
      <c r="F617" s="46"/>
    </row>
    <row r="618" spans="1:6" ht="20.25">
      <c r="A618" s="46" t="s">
        <v>119</v>
      </c>
      <c r="B618" s="46"/>
      <c r="C618" s="46"/>
      <c r="D618" s="46"/>
      <c r="E618" s="46"/>
      <c r="F618" s="46"/>
    </row>
    <row r="620" spans="1:6" ht="20.25">
      <c r="A620" s="48" t="s">
        <v>0</v>
      </c>
      <c r="B620" s="48" t="s">
        <v>25</v>
      </c>
      <c r="C620" s="50" t="s">
        <v>1</v>
      </c>
      <c r="D620" s="51"/>
      <c r="E620" s="51"/>
      <c r="F620" s="52"/>
    </row>
    <row r="621" spans="1:6" ht="20.25">
      <c r="A621" s="49"/>
      <c r="B621" s="49"/>
      <c r="C621" s="2" t="s">
        <v>2</v>
      </c>
      <c r="D621" s="2" t="s">
        <v>67</v>
      </c>
      <c r="E621" s="2" t="s">
        <v>68</v>
      </c>
      <c r="F621" s="2" t="s">
        <v>69</v>
      </c>
    </row>
    <row r="622" spans="1:7" ht="20.25">
      <c r="A622" s="3">
        <v>1</v>
      </c>
      <c r="B622" s="4" t="s">
        <v>14</v>
      </c>
      <c r="C622" s="8">
        <v>87250</v>
      </c>
      <c r="D622" s="8">
        <v>15000</v>
      </c>
      <c r="E622" s="8">
        <v>62250</v>
      </c>
      <c r="F622" s="8">
        <v>10000</v>
      </c>
      <c r="G622" s="10"/>
    </row>
    <row r="623" spans="1:7" ht="20.25">
      <c r="A623" s="3">
        <v>2</v>
      </c>
      <c r="B623" s="4" t="s">
        <v>96</v>
      </c>
      <c r="C623" s="7">
        <v>676890</v>
      </c>
      <c r="D623" s="7">
        <v>225630</v>
      </c>
      <c r="E623" s="7">
        <v>225630</v>
      </c>
      <c r="F623" s="7">
        <v>225630</v>
      </c>
      <c r="G623" s="10"/>
    </row>
    <row r="624" spans="1:7" ht="20.25">
      <c r="A624" s="3">
        <v>3</v>
      </c>
      <c r="B624" s="4" t="s">
        <v>97</v>
      </c>
      <c r="C624" s="8">
        <v>554316</v>
      </c>
      <c r="D624" s="8">
        <v>160790</v>
      </c>
      <c r="E624" s="8">
        <v>153497</v>
      </c>
      <c r="F624" s="8">
        <v>240029</v>
      </c>
      <c r="G624" s="10"/>
    </row>
    <row r="625" spans="1:7" ht="20.25">
      <c r="A625" s="3">
        <v>4</v>
      </c>
      <c r="B625" s="4" t="s">
        <v>18</v>
      </c>
      <c r="C625" s="7">
        <v>27600</v>
      </c>
      <c r="D625" s="7">
        <v>9100</v>
      </c>
      <c r="E625" s="7">
        <v>9200</v>
      </c>
      <c r="F625" s="7">
        <v>9300</v>
      </c>
      <c r="G625" s="10"/>
    </row>
    <row r="626" spans="1:7" ht="20.25">
      <c r="A626" s="3">
        <v>5</v>
      </c>
      <c r="B626" s="4" t="s">
        <v>19</v>
      </c>
      <c r="C626" s="7">
        <v>105400</v>
      </c>
      <c r="D626" s="7">
        <v>34800</v>
      </c>
      <c r="E626" s="7">
        <v>65800</v>
      </c>
      <c r="F626" s="7">
        <v>4800</v>
      </c>
      <c r="G626" s="10"/>
    </row>
    <row r="627" spans="1:7" ht="20.25">
      <c r="A627" s="3">
        <v>6</v>
      </c>
      <c r="B627" s="4" t="s">
        <v>20</v>
      </c>
      <c r="C627" s="7">
        <v>80380</v>
      </c>
      <c r="D627" s="7">
        <v>11330</v>
      </c>
      <c r="E627" s="7">
        <v>30180</v>
      </c>
      <c r="F627" s="7">
        <v>38870</v>
      </c>
      <c r="G627" s="10"/>
    </row>
    <row r="628" spans="1:7" ht="20.25">
      <c r="A628" s="3">
        <v>7</v>
      </c>
      <c r="B628" s="4" t="s">
        <v>21</v>
      </c>
      <c r="C628" s="7">
        <v>33320</v>
      </c>
      <c r="D628" s="7">
        <v>9650</v>
      </c>
      <c r="E628" s="7">
        <v>11270</v>
      </c>
      <c r="F628" s="7">
        <v>12400</v>
      </c>
      <c r="G628" s="10"/>
    </row>
    <row r="629" spans="1:6" ht="20.25">
      <c r="A629" s="3">
        <v>8</v>
      </c>
      <c r="B629" s="4" t="s">
        <v>22</v>
      </c>
      <c r="C629" s="8">
        <v>120000</v>
      </c>
      <c r="D629" s="8" t="s">
        <v>62</v>
      </c>
      <c r="E629" s="8">
        <v>120000</v>
      </c>
      <c r="F629" s="8" t="s">
        <v>62</v>
      </c>
    </row>
    <row r="630" spans="1:6" ht="20.25">
      <c r="A630" s="3">
        <v>9</v>
      </c>
      <c r="B630" s="4" t="s">
        <v>23</v>
      </c>
      <c r="C630" s="8" t="s">
        <v>62</v>
      </c>
      <c r="D630" s="8" t="s">
        <v>62</v>
      </c>
      <c r="E630" s="8" t="s">
        <v>62</v>
      </c>
      <c r="F630" s="8" t="s">
        <v>62</v>
      </c>
    </row>
    <row r="631" spans="1:6" ht="20.25">
      <c r="A631" s="3">
        <v>10</v>
      </c>
      <c r="B631" s="4" t="s">
        <v>24</v>
      </c>
      <c r="C631" s="8" t="s">
        <v>62</v>
      </c>
      <c r="D631" s="8" t="s">
        <v>62</v>
      </c>
      <c r="E631" s="8" t="s">
        <v>62</v>
      </c>
      <c r="F631" s="8" t="s">
        <v>62</v>
      </c>
    </row>
    <row r="632" spans="1:6" ht="20.25">
      <c r="A632" s="3">
        <v>11</v>
      </c>
      <c r="B632" s="6" t="s">
        <v>61</v>
      </c>
      <c r="C632" s="8" t="s">
        <v>62</v>
      </c>
      <c r="D632" s="8" t="s">
        <v>62</v>
      </c>
      <c r="E632" s="8" t="s">
        <v>62</v>
      </c>
      <c r="F632" s="8" t="s">
        <v>62</v>
      </c>
    </row>
    <row r="633" spans="1:6" ht="20.25">
      <c r="A633" s="44" t="s">
        <v>2</v>
      </c>
      <c r="B633" s="45"/>
      <c r="C633" s="13">
        <f>SUM(C622:C632)</f>
        <v>1685156</v>
      </c>
      <c r="D633" s="13">
        <f>SUM(D622:D632)</f>
        <v>466300</v>
      </c>
      <c r="E633" s="13">
        <f>SUM(E622:E632)</f>
        <v>677827</v>
      </c>
      <c r="F633" s="13">
        <f>SUM(F622:F632)</f>
        <v>541029</v>
      </c>
    </row>
    <row r="635" ht="20.25">
      <c r="B635" s="1" t="s">
        <v>38</v>
      </c>
    </row>
    <row r="640" spans="2:5" ht="20.25">
      <c r="B640" s="1" t="s">
        <v>33</v>
      </c>
      <c r="C640" s="1"/>
      <c r="D640" s="1" t="s">
        <v>47</v>
      </c>
      <c r="E640" s="1"/>
    </row>
    <row r="641" spans="1:6" ht="20.25">
      <c r="A641" t="s">
        <v>26</v>
      </c>
      <c r="B641" s="1" t="s">
        <v>109</v>
      </c>
      <c r="C641" s="1"/>
      <c r="D641" s="46" t="s">
        <v>110</v>
      </c>
      <c r="E641" s="46"/>
      <c r="F641" s="46"/>
    </row>
    <row r="642" spans="2:6" ht="20.25">
      <c r="B642" s="47" t="s">
        <v>45</v>
      </c>
      <c r="C642" s="47"/>
      <c r="D642" s="46" t="s">
        <v>111</v>
      </c>
      <c r="E642" s="46"/>
      <c r="F642" s="46"/>
    </row>
    <row r="648" spans="1:6" ht="20.25">
      <c r="A648" s="46" t="s">
        <v>27</v>
      </c>
      <c r="B648" s="46"/>
      <c r="C648" s="46"/>
      <c r="D648" s="46"/>
      <c r="E648" s="46"/>
      <c r="F648" s="46"/>
    </row>
    <row r="649" spans="1:6" ht="20.25">
      <c r="A649" s="46" t="s">
        <v>43</v>
      </c>
      <c r="B649" s="46"/>
      <c r="C649" s="46"/>
      <c r="D649" s="46"/>
      <c r="E649" s="46"/>
      <c r="F649" s="46"/>
    </row>
    <row r="650" spans="1:6" ht="20.25">
      <c r="A650" s="46" t="s">
        <v>116</v>
      </c>
      <c r="B650" s="46"/>
      <c r="C650" s="46"/>
      <c r="D650" s="46"/>
      <c r="E650" s="46"/>
      <c r="F650" s="46"/>
    </row>
    <row r="651" spans="1:6" ht="20.25">
      <c r="A651" s="46" t="s">
        <v>120</v>
      </c>
      <c r="B651" s="46"/>
      <c r="C651" s="46"/>
      <c r="D651" s="46"/>
      <c r="E651" s="46"/>
      <c r="F651" s="46"/>
    </row>
    <row r="653" spans="1:6" ht="20.25">
      <c r="A653" s="48" t="s">
        <v>0</v>
      </c>
      <c r="B653" s="48" t="s">
        <v>25</v>
      </c>
      <c r="C653" s="50" t="s">
        <v>1</v>
      </c>
      <c r="D653" s="51"/>
      <c r="E653" s="51"/>
      <c r="F653" s="52"/>
    </row>
    <row r="654" spans="1:6" ht="20.25">
      <c r="A654" s="49"/>
      <c r="B654" s="49"/>
      <c r="C654" s="2" t="s">
        <v>2</v>
      </c>
      <c r="D654" s="2" t="s">
        <v>70</v>
      </c>
      <c r="E654" s="2" t="s">
        <v>71</v>
      </c>
      <c r="F654" s="2" t="s">
        <v>72</v>
      </c>
    </row>
    <row r="655" spans="1:7" ht="20.25">
      <c r="A655" s="3">
        <v>1</v>
      </c>
      <c r="B655" s="4" t="s">
        <v>14</v>
      </c>
      <c r="C655" s="8">
        <v>99540</v>
      </c>
      <c r="D655" s="8">
        <v>29570</v>
      </c>
      <c r="E655" s="8">
        <v>37580</v>
      </c>
      <c r="F655" s="8">
        <v>32390</v>
      </c>
      <c r="G655" s="10"/>
    </row>
    <row r="656" spans="1:7" ht="20.25">
      <c r="A656" s="3">
        <v>2</v>
      </c>
      <c r="B656" s="4" t="s">
        <v>96</v>
      </c>
      <c r="C656" s="7">
        <v>676890</v>
      </c>
      <c r="D656" s="7">
        <v>225630</v>
      </c>
      <c r="E656" s="7">
        <v>225630</v>
      </c>
      <c r="F656" s="7">
        <v>225630</v>
      </c>
      <c r="G656" s="10"/>
    </row>
    <row r="657" spans="1:7" ht="20.25">
      <c r="A657" s="3">
        <v>3</v>
      </c>
      <c r="B657" s="4" t="s">
        <v>97</v>
      </c>
      <c r="C657" s="8">
        <v>489210</v>
      </c>
      <c r="D657" s="8">
        <v>161400</v>
      </c>
      <c r="E657" s="8">
        <v>161400</v>
      </c>
      <c r="F657" s="8">
        <v>166410</v>
      </c>
      <c r="G657" s="10"/>
    </row>
    <row r="658" spans="1:7" ht="20.25">
      <c r="A658" s="3">
        <v>4</v>
      </c>
      <c r="B658" s="4" t="s">
        <v>18</v>
      </c>
      <c r="C658" s="7">
        <v>1170828</v>
      </c>
      <c r="D658" s="7">
        <v>14116</v>
      </c>
      <c r="E658" s="7">
        <v>23762</v>
      </c>
      <c r="F658" s="7">
        <v>1132950</v>
      </c>
      <c r="G658" s="10"/>
    </row>
    <row r="659" spans="1:7" ht="20.25">
      <c r="A659" s="3">
        <v>5</v>
      </c>
      <c r="B659" s="4" t="s">
        <v>19</v>
      </c>
      <c r="C659" s="7">
        <v>614340</v>
      </c>
      <c r="D659" s="7">
        <v>44600</v>
      </c>
      <c r="E659" s="7">
        <v>199740</v>
      </c>
      <c r="F659" s="7">
        <v>370000</v>
      </c>
      <c r="G659" s="10"/>
    </row>
    <row r="660" spans="1:7" ht="20.25">
      <c r="A660" s="3">
        <v>6</v>
      </c>
      <c r="B660" s="4" t="s">
        <v>20</v>
      </c>
      <c r="C660" s="7">
        <v>83540</v>
      </c>
      <c r="D660" s="7">
        <v>28270</v>
      </c>
      <c r="E660" s="7">
        <v>23120</v>
      </c>
      <c r="F660" s="7">
        <v>32150</v>
      </c>
      <c r="G660" s="10"/>
    </row>
    <row r="661" spans="1:7" ht="20.25">
      <c r="A661" s="3">
        <v>7</v>
      </c>
      <c r="B661" s="4" t="s">
        <v>21</v>
      </c>
      <c r="C661" s="7">
        <v>61904</v>
      </c>
      <c r="D661" s="7">
        <v>15590</v>
      </c>
      <c r="E661" s="7">
        <v>25242</v>
      </c>
      <c r="F661" s="7">
        <v>21072</v>
      </c>
      <c r="G661" s="10"/>
    </row>
    <row r="662" spans="1:7" ht="20.25">
      <c r="A662" s="3">
        <v>8</v>
      </c>
      <c r="B662" s="4" t="s">
        <v>22</v>
      </c>
      <c r="C662" s="8">
        <v>25000</v>
      </c>
      <c r="D662" s="8" t="s">
        <v>62</v>
      </c>
      <c r="E662" s="8">
        <v>25000</v>
      </c>
      <c r="F662" s="8" t="s">
        <v>62</v>
      </c>
      <c r="G662" s="10"/>
    </row>
    <row r="663" spans="1:7" ht="20.25">
      <c r="A663" s="3">
        <v>9</v>
      </c>
      <c r="B663" s="4" t="s">
        <v>23</v>
      </c>
      <c r="C663" s="8">
        <v>12700</v>
      </c>
      <c r="D663" s="8">
        <v>12700</v>
      </c>
      <c r="E663" s="8" t="s">
        <v>62</v>
      </c>
      <c r="F663" s="8" t="s">
        <v>62</v>
      </c>
      <c r="G663" s="10"/>
    </row>
    <row r="664" spans="1:6" ht="20.25">
      <c r="A664" s="3">
        <v>10</v>
      </c>
      <c r="B664" s="4" t="s">
        <v>24</v>
      </c>
      <c r="C664" s="8" t="s">
        <v>62</v>
      </c>
      <c r="D664" s="8" t="s">
        <v>62</v>
      </c>
      <c r="E664" s="8" t="s">
        <v>62</v>
      </c>
      <c r="F664" s="8" t="s">
        <v>62</v>
      </c>
    </row>
    <row r="665" spans="1:7" ht="20.25">
      <c r="A665" s="3">
        <v>11</v>
      </c>
      <c r="B665" s="6" t="s">
        <v>61</v>
      </c>
      <c r="C665" s="8">
        <v>9000</v>
      </c>
      <c r="D665" s="8" t="s">
        <v>62</v>
      </c>
      <c r="E665" s="8" t="s">
        <v>62</v>
      </c>
      <c r="F665" s="8">
        <v>9000</v>
      </c>
      <c r="G665" s="37"/>
    </row>
    <row r="666" spans="1:7" ht="20.25">
      <c r="A666" s="44" t="s">
        <v>2</v>
      </c>
      <c r="B666" s="45"/>
      <c r="C666" s="13">
        <f>SUM(C655:C665)</f>
        <v>3242952</v>
      </c>
      <c r="D666" s="13">
        <f>SUM(D655:D665)</f>
        <v>531876</v>
      </c>
      <c r="E666" s="13">
        <f>SUM(E655:E665)</f>
        <v>721474</v>
      </c>
      <c r="F666" s="13">
        <f>SUM(F655:F665)</f>
        <v>1989602</v>
      </c>
      <c r="G666" s="10"/>
    </row>
    <row r="668" ht="20.25">
      <c r="B668" s="1" t="s">
        <v>38</v>
      </c>
    </row>
    <row r="673" spans="2:5" ht="20.25">
      <c r="B673" s="1" t="s">
        <v>33</v>
      </c>
      <c r="C673" s="1"/>
      <c r="D673" s="1" t="s">
        <v>47</v>
      </c>
      <c r="E673" s="1"/>
    </row>
    <row r="674" spans="1:6" ht="20.25">
      <c r="A674" t="s">
        <v>26</v>
      </c>
      <c r="B674" s="1" t="s">
        <v>133</v>
      </c>
      <c r="C674" s="1"/>
      <c r="D674" s="46" t="s">
        <v>136</v>
      </c>
      <c r="E674" s="46"/>
      <c r="F674" s="46"/>
    </row>
    <row r="675" spans="2:6" ht="20.25">
      <c r="B675" s="47" t="s">
        <v>134</v>
      </c>
      <c r="C675" s="47"/>
      <c r="D675" s="46" t="s">
        <v>135</v>
      </c>
      <c r="E675" s="46"/>
      <c r="F675" s="46"/>
    </row>
    <row r="682" spans="1:6" ht="20.25">
      <c r="A682" s="46" t="s">
        <v>27</v>
      </c>
      <c r="B682" s="46"/>
      <c r="C682" s="46"/>
      <c r="D682" s="46"/>
      <c r="E682" s="46"/>
      <c r="F682" s="46"/>
    </row>
    <row r="683" spans="1:6" ht="20.25">
      <c r="A683" s="46" t="s">
        <v>43</v>
      </c>
      <c r="B683" s="46"/>
      <c r="C683" s="46"/>
      <c r="D683" s="46"/>
      <c r="E683" s="46"/>
      <c r="F683" s="46"/>
    </row>
    <row r="684" spans="1:6" ht="20.25">
      <c r="A684" s="46" t="s">
        <v>142</v>
      </c>
      <c r="B684" s="46"/>
      <c r="C684" s="46"/>
      <c r="D684" s="46"/>
      <c r="E684" s="46"/>
      <c r="F684" s="46"/>
    </row>
    <row r="685" spans="1:6" ht="20.25">
      <c r="A685" s="46" t="s">
        <v>143</v>
      </c>
      <c r="B685" s="46"/>
      <c r="C685" s="46"/>
      <c r="D685" s="46"/>
      <c r="E685" s="46"/>
      <c r="F685" s="46"/>
    </row>
    <row r="687" spans="1:6" ht="20.25">
      <c r="A687" s="48" t="s">
        <v>0</v>
      </c>
      <c r="B687" s="48" t="s">
        <v>25</v>
      </c>
      <c r="C687" s="50" t="s">
        <v>1</v>
      </c>
      <c r="D687" s="51"/>
      <c r="E687" s="51"/>
      <c r="F687" s="52"/>
    </row>
    <row r="688" spans="1:6" ht="20.25">
      <c r="A688" s="49"/>
      <c r="B688" s="49"/>
      <c r="C688" s="2" t="s">
        <v>2</v>
      </c>
      <c r="D688" s="2" t="s">
        <v>28</v>
      </c>
      <c r="E688" s="2" t="s">
        <v>29</v>
      </c>
      <c r="F688" s="2" t="s">
        <v>30</v>
      </c>
    </row>
    <row r="689" spans="1:7" ht="20.25">
      <c r="A689" s="3">
        <v>1</v>
      </c>
      <c r="B689" s="4" t="s">
        <v>14</v>
      </c>
      <c r="C689" s="8">
        <v>243096</v>
      </c>
      <c r="D689" s="8">
        <v>22622</v>
      </c>
      <c r="E689" s="8">
        <v>184022</v>
      </c>
      <c r="F689" s="8">
        <v>36452</v>
      </c>
      <c r="G689" s="10"/>
    </row>
    <row r="690" spans="1:7" ht="20.25">
      <c r="A690" s="3">
        <v>2</v>
      </c>
      <c r="B690" s="4" t="s">
        <v>96</v>
      </c>
      <c r="C690" s="7">
        <v>676890</v>
      </c>
      <c r="D690" s="7">
        <v>225630</v>
      </c>
      <c r="E690" s="7">
        <v>225630</v>
      </c>
      <c r="F690" s="7">
        <v>225630</v>
      </c>
      <c r="G690" s="10"/>
    </row>
    <row r="691" spans="1:7" ht="20.25">
      <c r="A691" s="3">
        <v>3</v>
      </c>
      <c r="B691" s="4" t="s">
        <v>97</v>
      </c>
      <c r="C691" s="8">
        <v>490785</v>
      </c>
      <c r="D691" s="8">
        <v>163595</v>
      </c>
      <c r="E691" s="8">
        <v>163595</v>
      </c>
      <c r="F691" s="8">
        <v>163595</v>
      </c>
      <c r="G691" s="10"/>
    </row>
    <row r="692" spans="1:7" ht="20.25">
      <c r="A692" s="3">
        <v>4</v>
      </c>
      <c r="B692" s="4" t="s">
        <v>18</v>
      </c>
      <c r="C692" s="7">
        <v>34703</v>
      </c>
      <c r="D692" s="7">
        <v>10462</v>
      </c>
      <c r="E692" s="7">
        <v>12430</v>
      </c>
      <c r="F692" s="7">
        <v>11811</v>
      </c>
      <c r="G692" s="10"/>
    </row>
    <row r="693" spans="1:7" ht="20.25">
      <c r="A693" s="3">
        <v>5</v>
      </c>
      <c r="B693" s="4" t="s">
        <v>19</v>
      </c>
      <c r="C693" s="7">
        <v>42300</v>
      </c>
      <c r="D693" s="8">
        <v>5400</v>
      </c>
      <c r="E693" s="8">
        <v>18000</v>
      </c>
      <c r="F693" s="7">
        <v>18900</v>
      </c>
      <c r="G693" s="10"/>
    </row>
    <row r="694" spans="1:7" ht="20.25">
      <c r="A694" s="3">
        <v>6</v>
      </c>
      <c r="B694" s="4" t="s">
        <v>20</v>
      </c>
      <c r="C694" s="7">
        <v>125400</v>
      </c>
      <c r="D694" s="7">
        <v>41000</v>
      </c>
      <c r="E694" s="7">
        <v>41800</v>
      </c>
      <c r="F694" s="7">
        <v>42600</v>
      </c>
      <c r="G694" s="10"/>
    </row>
    <row r="695" spans="1:7" ht="20.25">
      <c r="A695" s="3">
        <v>7</v>
      </c>
      <c r="B695" s="4" t="s">
        <v>21</v>
      </c>
      <c r="C695" s="7">
        <v>39700</v>
      </c>
      <c r="D695" s="7">
        <v>5000</v>
      </c>
      <c r="E695" s="7">
        <v>24300</v>
      </c>
      <c r="F695" s="7">
        <v>10400</v>
      </c>
      <c r="G695" s="10"/>
    </row>
    <row r="696" spans="1:7" ht="20.25">
      <c r="A696" s="3">
        <v>8</v>
      </c>
      <c r="B696" s="4" t="s">
        <v>22</v>
      </c>
      <c r="C696" s="8">
        <v>37500</v>
      </c>
      <c r="D696" s="8">
        <v>1500</v>
      </c>
      <c r="E696" s="8">
        <v>30000</v>
      </c>
      <c r="F696" s="8">
        <v>6000</v>
      </c>
      <c r="G696" s="10"/>
    </row>
    <row r="697" spans="1:7" ht="20.25">
      <c r="A697" s="3">
        <v>9</v>
      </c>
      <c r="B697" s="4" t="s">
        <v>23</v>
      </c>
      <c r="C697" s="8">
        <v>15900</v>
      </c>
      <c r="D697" s="8" t="s">
        <v>62</v>
      </c>
      <c r="E697" s="8">
        <v>9000</v>
      </c>
      <c r="F697" s="8">
        <v>6900</v>
      </c>
      <c r="G697" s="10"/>
    </row>
    <row r="698" spans="1:6" ht="20.25">
      <c r="A698" s="3">
        <v>10</v>
      </c>
      <c r="B698" s="4" t="s">
        <v>24</v>
      </c>
      <c r="C698" s="8" t="s">
        <v>62</v>
      </c>
      <c r="D698" s="8" t="s">
        <v>62</v>
      </c>
      <c r="E698" s="8" t="s">
        <v>62</v>
      </c>
      <c r="F698" s="8" t="s">
        <v>62</v>
      </c>
    </row>
    <row r="699" spans="1:6" ht="20.25">
      <c r="A699" s="3">
        <v>11</v>
      </c>
      <c r="B699" s="6" t="s">
        <v>61</v>
      </c>
      <c r="C699" s="8" t="s">
        <v>62</v>
      </c>
      <c r="D699" s="8" t="s">
        <v>62</v>
      </c>
      <c r="E699" s="8" t="s">
        <v>62</v>
      </c>
      <c r="F699" s="8" t="s">
        <v>62</v>
      </c>
    </row>
    <row r="700" spans="1:7" ht="20.25">
      <c r="A700" s="44" t="s">
        <v>2</v>
      </c>
      <c r="B700" s="45"/>
      <c r="C700" s="13">
        <f>SUM(C689:C699)</f>
        <v>1706274</v>
      </c>
      <c r="D700" s="13">
        <f>SUM(D689:D699)</f>
        <v>475209</v>
      </c>
      <c r="E700" s="13">
        <f>SUM(E689:E699)</f>
        <v>708777</v>
      </c>
      <c r="F700" s="13">
        <f>SUM(F689:F699)</f>
        <v>522288</v>
      </c>
      <c r="G700" s="10"/>
    </row>
    <row r="702" ht="20.25">
      <c r="B702" s="1" t="s">
        <v>38</v>
      </c>
    </row>
    <row r="707" spans="2:5" ht="20.25">
      <c r="B707" s="1" t="s">
        <v>33</v>
      </c>
      <c r="C707" s="1"/>
      <c r="D707" s="1" t="s">
        <v>47</v>
      </c>
      <c r="E707" s="1"/>
    </row>
    <row r="708" spans="1:6" ht="20.25">
      <c r="A708" t="s">
        <v>26</v>
      </c>
      <c r="B708" s="1" t="s">
        <v>144</v>
      </c>
      <c r="C708" s="1"/>
      <c r="D708" s="46" t="s">
        <v>110</v>
      </c>
      <c r="E708" s="46"/>
      <c r="F708" s="46"/>
    </row>
    <row r="709" spans="2:6" ht="20.25">
      <c r="B709" s="47" t="s">
        <v>146</v>
      </c>
      <c r="C709" s="47"/>
      <c r="D709" s="46" t="s">
        <v>145</v>
      </c>
      <c r="E709" s="46"/>
      <c r="F709" s="46"/>
    </row>
    <row r="710" spans="4:6" ht="20.25">
      <c r="D710" s="53" t="s">
        <v>111</v>
      </c>
      <c r="E710" s="53"/>
      <c r="F710" s="53"/>
    </row>
    <row r="715" spans="1:6" ht="20.25">
      <c r="A715" s="46" t="s">
        <v>27</v>
      </c>
      <c r="B715" s="46"/>
      <c r="C715" s="46"/>
      <c r="D715" s="46"/>
      <c r="E715" s="46"/>
      <c r="F715" s="46"/>
    </row>
    <row r="716" spans="1:6" ht="20.25">
      <c r="A716" s="46" t="s">
        <v>43</v>
      </c>
      <c r="B716" s="46"/>
      <c r="C716" s="46"/>
      <c r="D716" s="46"/>
      <c r="E716" s="46"/>
      <c r="F716" s="46"/>
    </row>
    <row r="717" spans="1:6" ht="20.25">
      <c r="A717" s="46" t="s">
        <v>116</v>
      </c>
      <c r="B717" s="46"/>
      <c r="C717" s="46"/>
      <c r="D717" s="46"/>
      <c r="E717" s="46"/>
      <c r="F717" s="46"/>
    </row>
    <row r="718" spans="1:6" ht="20.25">
      <c r="A718" s="46" t="s">
        <v>149</v>
      </c>
      <c r="B718" s="46"/>
      <c r="C718" s="46"/>
      <c r="D718" s="46"/>
      <c r="E718" s="46"/>
      <c r="F718" s="46"/>
    </row>
    <row r="720" spans="1:6" ht="20.25">
      <c r="A720" s="48" t="s">
        <v>0</v>
      </c>
      <c r="B720" s="48" t="s">
        <v>25</v>
      </c>
      <c r="C720" s="50" t="s">
        <v>1</v>
      </c>
      <c r="D720" s="51"/>
      <c r="E720" s="51"/>
      <c r="F720" s="52"/>
    </row>
    <row r="721" spans="1:6" ht="20.25">
      <c r="A721" s="49"/>
      <c r="B721" s="49"/>
      <c r="C721" s="2" t="s">
        <v>2</v>
      </c>
      <c r="D721" s="2" t="s">
        <v>63</v>
      </c>
      <c r="E721" s="2" t="s">
        <v>64</v>
      </c>
      <c r="F721" s="2" t="s">
        <v>65</v>
      </c>
    </row>
    <row r="722" spans="1:7" ht="20.25">
      <c r="A722" s="3">
        <v>1</v>
      </c>
      <c r="B722" s="4" t="s">
        <v>14</v>
      </c>
      <c r="C722" s="8">
        <v>132880</v>
      </c>
      <c r="D722" s="8">
        <v>76860</v>
      </c>
      <c r="E722" s="8">
        <v>27860</v>
      </c>
      <c r="F722" s="8">
        <v>28160</v>
      </c>
      <c r="G722" s="10"/>
    </row>
    <row r="723" spans="1:7" ht="20.25">
      <c r="A723" s="3">
        <v>2</v>
      </c>
      <c r="B723" s="4" t="s">
        <v>96</v>
      </c>
      <c r="C723" s="7">
        <v>676890</v>
      </c>
      <c r="D723" s="7">
        <v>225630</v>
      </c>
      <c r="E723" s="7">
        <v>225630</v>
      </c>
      <c r="F723" s="7">
        <v>225630</v>
      </c>
      <c r="G723" s="10"/>
    </row>
    <row r="724" spans="1:7" ht="20.25">
      <c r="A724" s="3">
        <v>3</v>
      </c>
      <c r="B724" s="4" t="s">
        <v>97</v>
      </c>
      <c r="C724" s="8">
        <v>497200</v>
      </c>
      <c r="D724" s="8">
        <v>166400</v>
      </c>
      <c r="E724" s="8">
        <v>169600</v>
      </c>
      <c r="F724" s="8">
        <v>161200</v>
      </c>
      <c r="G724" s="10"/>
    </row>
    <row r="725" spans="1:7" ht="20.25">
      <c r="A725" s="3">
        <v>4</v>
      </c>
      <c r="B725" s="4" t="s">
        <v>18</v>
      </c>
      <c r="C725" s="7">
        <v>44650</v>
      </c>
      <c r="D725" s="7">
        <v>6000</v>
      </c>
      <c r="E725" s="7">
        <v>8600</v>
      </c>
      <c r="F725" s="7">
        <v>30050</v>
      </c>
      <c r="G725" s="10"/>
    </row>
    <row r="726" spans="1:7" ht="20.25">
      <c r="A726" s="3">
        <v>5</v>
      </c>
      <c r="B726" s="4" t="s">
        <v>19</v>
      </c>
      <c r="C726" s="7">
        <v>426770</v>
      </c>
      <c r="D726" s="7">
        <v>87880</v>
      </c>
      <c r="E726" s="7">
        <v>154020</v>
      </c>
      <c r="F726" s="7">
        <v>184870</v>
      </c>
      <c r="G726" s="10"/>
    </row>
    <row r="727" spans="1:7" ht="20.25">
      <c r="A727" s="3">
        <v>6</v>
      </c>
      <c r="B727" s="4" t="s">
        <v>20</v>
      </c>
      <c r="C727" s="7">
        <v>339380</v>
      </c>
      <c r="D727" s="7">
        <v>218850</v>
      </c>
      <c r="E727" s="7">
        <v>26850</v>
      </c>
      <c r="F727" s="7">
        <v>93680</v>
      </c>
      <c r="G727" s="10"/>
    </row>
    <row r="728" spans="1:7" ht="20.25">
      <c r="A728" s="3">
        <v>7</v>
      </c>
      <c r="B728" s="4" t="s">
        <v>21</v>
      </c>
      <c r="C728" s="7">
        <v>46660</v>
      </c>
      <c r="D728" s="7">
        <v>13860</v>
      </c>
      <c r="E728" s="7">
        <v>20300</v>
      </c>
      <c r="F728" s="7">
        <v>12500</v>
      </c>
      <c r="G728" s="10"/>
    </row>
    <row r="729" spans="1:6" ht="20.25">
      <c r="A729" s="3">
        <v>8</v>
      </c>
      <c r="B729" s="4" t="s">
        <v>22</v>
      </c>
      <c r="C729" s="8">
        <v>30000</v>
      </c>
      <c r="D729" s="8" t="s">
        <v>62</v>
      </c>
      <c r="E729" s="8" t="s">
        <v>62</v>
      </c>
      <c r="F729" s="8">
        <v>30000</v>
      </c>
    </row>
    <row r="730" spans="1:6" ht="20.25">
      <c r="A730" s="3">
        <v>9</v>
      </c>
      <c r="B730" s="4" t="s">
        <v>23</v>
      </c>
      <c r="C730" s="8">
        <v>30000</v>
      </c>
      <c r="D730" s="8">
        <v>30000</v>
      </c>
      <c r="E730" s="8" t="s">
        <v>62</v>
      </c>
      <c r="F730" s="8" t="s">
        <v>62</v>
      </c>
    </row>
    <row r="731" spans="1:6" ht="20.25">
      <c r="A731" s="3">
        <v>10</v>
      </c>
      <c r="B731" s="4" t="s">
        <v>24</v>
      </c>
      <c r="C731" s="8" t="s">
        <v>62</v>
      </c>
      <c r="D731" s="8" t="s">
        <v>62</v>
      </c>
      <c r="E731" s="8" t="s">
        <v>62</v>
      </c>
      <c r="F731" s="8" t="s">
        <v>62</v>
      </c>
    </row>
    <row r="732" spans="1:6" ht="20.25">
      <c r="A732" s="3">
        <v>11</v>
      </c>
      <c r="B732" s="6" t="s">
        <v>61</v>
      </c>
      <c r="C732" s="8" t="s">
        <v>62</v>
      </c>
      <c r="D732" s="8" t="s">
        <v>62</v>
      </c>
      <c r="E732" s="8" t="s">
        <v>62</v>
      </c>
      <c r="F732" s="8" t="s">
        <v>62</v>
      </c>
    </row>
    <row r="733" spans="1:6" ht="20.25">
      <c r="A733" s="44" t="s">
        <v>2</v>
      </c>
      <c r="B733" s="45"/>
      <c r="C733" s="13">
        <f>SUM(C722:C732)</f>
        <v>2224430</v>
      </c>
      <c r="D733" s="13">
        <f>SUM(D722:D732)</f>
        <v>825480</v>
      </c>
      <c r="E733" s="13">
        <f>SUM(E722:E732)</f>
        <v>632860</v>
      </c>
      <c r="F733" s="13">
        <f>SUM(F722:F732)</f>
        <v>766090</v>
      </c>
    </row>
    <row r="735" ht="20.25">
      <c r="B735" s="1" t="s">
        <v>38</v>
      </c>
    </row>
    <row r="739" spans="2:5" ht="20.25">
      <c r="B739" s="1" t="s">
        <v>33</v>
      </c>
      <c r="C739" s="1"/>
      <c r="D739" s="1" t="s">
        <v>47</v>
      </c>
      <c r="E739" s="1"/>
    </row>
    <row r="740" spans="1:6" ht="20.25">
      <c r="A740" t="s">
        <v>26</v>
      </c>
      <c r="B740" s="1" t="s">
        <v>150</v>
      </c>
      <c r="C740" s="1"/>
      <c r="D740" s="46" t="s">
        <v>152</v>
      </c>
      <c r="E740" s="46"/>
      <c r="F740" s="46"/>
    </row>
    <row r="741" spans="2:6" ht="20.25">
      <c r="B741" s="47" t="s">
        <v>151</v>
      </c>
      <c r="C741" s="47"/>
      <c r="D741" s="46" t="s">
        <v>125</v>
      </c>
      <c r="E741" s="46"/>
      <c r="F741" s="46"/>
    </row>
    <row r="751" spans="1:6" ht="20.25">
      <c r="A751" s="46" t="s">
        <v>27</v>
      </c>
      <c r="B751" s="46"/>
      <c r="C751" s="46"/>
      <c r="D751" s="46"/>
      <c r="E751" s="46"/>
      <c r="F751" s="46"/>
    </row>
    <row r="752" spans="1:6" ht="20.25">
      <c r="A752" s="46" t="s">
        <v>43</v>
      </c>
      <c r="B752" s="46"/>
      <c r="C752" s="46"/>
      <c r="D752" s="46"/>
      <c r="E752" s="46"/>
      <c r="F752" s="46"/>
    </row>
    <row r="753" spans="1:6" ht="20.25">
      <c r="A753" s="46" t="s">
        <v>142</v>
      </c>
      <c r="B753" s="46"/>
      <c r="C753" s="46"/>
      <c r="D753" s="46"/>
      <c r="E753" s="46"/>
      <c r="F753" s="46"/>
    </row>
    <row r="754" spans="1:6" ht="20.25">
      <c r="A754" s="46" t="s">
        <v>153</v>
      </c>
      <c r="B754" s="46"/>
      <c r="C754" s="46"/>
      <c r="D754" s="46"/>
      <c r="E754" s="46"/>
      <c r="F754" s="46"/>
    </row>
    <row r="756" spans="1:6" ht="20.25">
      <c r="A756" s="48" t="s">
        <v>0</v>
      </c>
      <c r="B756" s="48" t="s">
        <v>25</v>
      </c>
      <c r="C756" s="50" t="s">
        <v>1</v>
      </c>
      <c r="D756" s="51"/>
      <c r="E756" s="51"/>
      <c r="F756" s="52"/>
    </row>
    <row r="757" spans="1:6" ht="20.25">
      <c r="A757" s="49"/>
      <c r="B757" s="49"/>
      <c r="C757" s="2" t="s">
        <v>2</v>
      </c>
      <c r="D757" s="2" t="s">
        <v>67</v>
      </c>
      <c r="E757" s="2" t="s">
        <v>68</v>
      </c>
      <c r="F757" s="2" t="s">
        <v>69</v>
      </c>
    </row>
    <row r="758" spans="1:7" ht="20.25">
      <c r="A758" s="3">
        <v>1</v>
      </c>
      <c r="B758" s="4" t="s">
        <v>14</v>
      </c>
      <c r="C758" s="8">
        <v>154860</v>
      </c>
      <c r="D758" s="8">
        <v>105600</v>
      </c>
      <c r="E758" s="8">
        <v>25120</v>
      </c>
      <c r="F758" s="8">
        <v>24140</v>
      </c>
      <c r="G758" s="10"/>
    </row>
    <row r="759" spans="1:7" ht="20.25">
      <c r="A759" s="3">
        <v>2</v>
      </c>
      <c r="B759" s="4" t="s">
        <v>96</v>
      </c>
      <c r="C759" s="7">
        <v>676890</v>
      </c>
      <c r="D759" s="7">
        <v>225630</v>
      </c>
      <c r="E759" s="7">
        <v>225630</v>
      </c>
      <c r="F759" s="7">
        <v>225630</v>
      </c>
      <c r="G759" s="10"/>
    </row>
    <row r="760" spans="1:7" ht="20.25">
      <c r="A760" s="3">
        <v>3</v>
      </c>
      <c r="B760" s="4" t="s">
        <v>97</v>
      </c>
      <c r="C760" s="8">
        <v>485595</v>
      </c>
      <c r="D760" s="8">
        <v>161865</v>
      </c>
      <c r="E760" s="8">
        <v>161865</v>
      </c>
      <c r="F760" s="8">
        <v>161865</v>
      </c>
      <c r="G760" s="10"/>
    </row>
    <row r="761" spans="1:7" ht="20.25">
      <c r="A761" s="3">
        <v>4</v>
      </c>
      <c r="B761" s="4" t="s">
        <v>18</v>
      </c>
      <c r="C761" s="7">
        <v>31880</v>
      </c>
      <c r="D761" s="7">
        <v>12170</v>
      </c>
      <c r="E761" s="7">
        <v>8540</v>
      </c>
      <c r="F761" s="7">
        <v>11170</v>
      </c>
      <c r="G761" s="10"/>
    </row>
    <row r="762" spans="1:7" ht="20.25">
      <c r="A762" s="3">
        <v>5</v>
      </c>
      <c r="B762" s="4" t="s">
        <v>19</v>
      </c>
      <c r="C762" s="7">
        <v>184640</v>
      </c>
      <c r="D762" s="7">
        <v>45640</v>
      </c>
      <c r="E762" s="7">
        <v>44300</v>
      </c>
      <c r="F762" s="7">
        <v>94700</v>
      </c>
      <c r="G762" s="10"/>
    </row>
    <row r="763" spans="1:7" ht="20.25">
      <c r="A763" s="3">
        <v>6</v>
      </c>
      <c r="B763" s="4" t="s">
        <v>20</v>
      </c>
      <c r="C763" s="7">
        <v>83550</v>
      </c>
      <c r="D763" s="7">
        <v>11780</v>
      </c>
      <c r="E763" s="7">
        <v>29930</v>
      </c>
      <c r="F763" s="7">
        <v>41840</v>
      </c>
      <c r="G763" s="10"/>
    </row>
    <row r="764" spans="1:7" ht="20.25">
      <c r="A764" s="3">
        <v>7</v>
      </c>
      <c r="B764" s="4" t="s">
        <v>21</v>
      </c>
      <c r="C764" s="7">
        <v>54760</v>
      </c>
      <c r="D764" s="7">
        <v>14550</v>
      </c>
      <c r="E764" s="7">
        <v>8480</v>
      </c>
      <c r="F764" s="7">
        <v>31730</v>
      </c>
      <c r="G764" s="10"/>
    </row>
    <row r="765" spans="1:6" ht="20.25">
      <c r="A765" s="3">
        <v>8</v>
      </c>
      <c r="B765" s="4" t="s">
        <v>22</v>
      </c>
      <c r="C765" s="8">
        <v>120000</v>
      </c>
      <c r="D765" s="8" t="s">
        <v>62</v>
      </c>
      <c r="E765" s="8" t="s">
        <v>62</v>
      </c>
      <c r="F765" s="8">
        <v>120000</v>
      </c>
    </row>
    <row r="766" spans="1:6" ht="20.25">
      <c r="A766" s="3">
        <v>9</v>
      </c>
      <c r="B766" s="4" t="s">
        <v>23</v>
      </c>
      <c r="C766" s="8">
        <v>30000</v>
      </c>
      <c r="D766" s="8" t="s">
        <v>62</v>
      </c>
      <c r="E766" s="8" t="s">
        <v>62</v>
      </c>
      <c r="F766" s="8">
        <v>30000</v>
      </c>
    </row>
    <row r="767" spans="1:6" ht="20.25">
      <c r="A767" s="3">
        <v>10</v>
      </c>
      <c r="B767" s="4" t="s">
        <v>24</v>
      </c>
      <c r="C767" s="8" t="s">
        <v>62</v>
      </c>
      <c r="D767" s="8" t="s">
        <v>62</v>
      </c>
      <c r="E767" s="8" t="s">
        <v>62</v>
      </c>
      <c r="F767" s="8" t="s">
        <v>62</v>
      </c>
    </row>
    <row r="768" spans="1:6" ht="20.25">
      <c r="A768" s="3">
        <v>11</v>
      </c>
      <c r="B768" s="6" t="s">
        <v>61</v>
      </c>
      <c r="C768" s="8" t="s">
        <v>62</v>
      </c>
      <c r="D768" s="8" t="s">
        <v>62</v>
      </c>
      <c r="E768" s="8" t="s">
        <v>62</v>
      </c>
      <c r="F768" s="8" t="s">
        <v>62</v>
      </c>
    </row>
    <row r="769" spans="1:6" ht="20.25">
      <c r="A769" s="44" t="s">
        <v>2</v>
      </c>
      <c r="B769" s="45"/>
      <c r="C769" s="13">
        <f>SUM(C758:C768)</f>
        <v>1822175</v>
      </c>
      <c r="D769" s="13">
        <f>SUM(D758:D768)</f>
        <v>577235</v>
      </c>
      <c r="E769" s="13">
        <f>SUM(E758:E768)</f>
        <v>503865</v>
      </c>
      <c r="F769" s="13">
        <f>SUM(F758:F768)</f>
        <v>741075</v>
      </c>
    </row>
    <row r="771" ht="20.25">
      <c r="B771" s="1" t="s">
        <v>38</v>
      </c>
    </row>
    <row r="776" spans="2:5" ht="20.25">
      <c r="B776" s="1" t="s">
        <v>33</v>
      </c>
      <c r="C776" s="1"/>
      <c r="D776" s="1" t="s">
        <v>47</v>
      </c>
      <c r="E776" s="1"/>
    </row>
    <row r="777" spans="1:6" ht="20.25">
      <c r="A777" t="s">
        <v>26</v>
      </c>
      <c r="B777" s="1" t="s">
        <v>144</v>
      </c>
      <c r="C777" s="1"/>
      <c r="D777" s="46" t="s">
        <v>110</v>
      </c>
      <c r="E777" s="46"/>
      <c r="F777" s="46"/>
    </row>
    <row r="778" spans="2:6" ht="20.25">
      <c r="B778" s="47" t="s">
        <v>154</v>
      </c>
      <c r="C778" s="47"/>
      <c r="D778" s="46" t="s">
        <v>125</v>
      </c>
      <c r="E778" s="46"/>
      <c r="F778" s="46"/>
    </row>
    <row r="784" spans="1:6" ht="20.25">
      <c r="A784" s="46" t="s">
        <v>27</v>
      </c>
      <c r="B784" s="46"/>
      <c r="C784" s="46"/>
      <c r="D784" s="46"/>
      <c r="E784" s="46"/>
      <c r="F784" s="46"/>
    </row>
    <row r="785" spans="1:6" ht="20.25">
      <c r="A785" s="46" t="s">
        <v>43</v>
      </c>
      <c r="B785" s="46"/>
      <c r="C785" s="46"/>
      <c r="D785" s="46"/>
      <c r="E785" s="46"/>
      <c r="F785" s="46"/>
    </row>
    <row r="786" spans="1:6" ht="20.25">
      <c r="A786" s="46" t="s">
        <v>142</v>
      </c>
      <c r="B786" s="46"/>
      <c r="C786" s="46"/>
      <c r="D786" s="46"/>
      <c r="E786" s="46"/>
      <c r="F786" s="46"/>
    </row>
    <row r="787" spans="1:6" ht="20.25">
      <c r="A787" s="46" t="s">
        <v>159</v>
      </c>
      <c r="B787" s="46"/>
      <c r="C787" s="46"/>
      <c r="D787" s="46"/>
      <c r="E787" s="46"/>
      <c r="F787" s="46"/>
    </row>
    <row r="789" spans="1:6" ht="20.25">
      <c r="A789" s="48" t="s">
        <v>0</v>
      </c>
      <c r="B789" s="48" t="s">
        <v>25</v>
      </c>
      <c r="C789" s="50" t="s">
        <v>1</v>
      </c>
      <c r="D789" s="51"/>
      <c r="E789" s="51"/>
      <c r="F789" s="52"/>
    </row>
    <row r="790" spans="1:6" ht="20.25">
      <c r="A790" s="49"/>
      <c r="B790" s="49"/>
      <c r="C790" s="2" t="s">
        <v>2</v>
      </c>
      <c r="D790" s="2" t="s">
        <v>70</v>
      </c>
      <c r="E790" s="2" t="s">
        <v>71</v>
      </c>
      <c r="F790" s="2" t="s">
        <v>72</v>
      </c>
    </row>
    <row r="791" spans="1:7" ht="20.25">
      <c r="A791" s="3">
        <v>1</v>
      </c>
      <c r="B791" s="4" t="s">
        <v>14</v>
      </c>
      <c r="C791" s="8">
        <v>239870</v>
      </c>
      <c r="D791" s="8">
        <v>70390</v>
      </c>
      <c r="E791" s="8">
        <v>28180</v>
      </c>
      <c r="F791" s="8">
        <v>141300</v>
      </c>
      <c r="G791" s="10"/>
    </row>
    <row r="792" spans="1:7" ht="20.25">
      <c r="A792" s="3">
        <v>2</v>
      </c>
      <c r="B792" s="4" t="s">
        <v>96</v>
      </c>
      <c r="C792" s="7">
        <v>488871</v>
      </c>
      <c r="D792" s="7">
        <v>225630</v>
      </c>
      <c r="E792" s="7">
        <v>225630</v>
      </c>
      <c r="F792" s="7">
        <v>37611</v>
      </c>
      <c r="G792" s="10"/>
    </row>
    <row r="793" spans="1:7" ht="20.25">
      <c r="A793" s="3">
        <v>3</v>
      </c>
      <c r="B793" s="4" t="s">
        <v>97</v>
      </c>
      <c r="C793" s="8">
        <v>516885</v>
      </c>
      <c r="D793" s="8">
        <v>161865</v>
      </c>
      <c r="E793" s="8">
        <v>173155</v>
      </c>
      <c r="F793" s="8">
        <v>181865</v>
      </c>
      <c r="G793" s="10"/>
    </row>
    <row r="794" spans="1:7" ht="20.25">
      <c r="A794" s="3">
        <v>4</v>
      </c>
      <c r="B794" s="4" t="s">
        <v>18</v>
      </c>
      <c r="C794" s="7">
        <v>1239904</v>
      </c>
      <c r="D794" s="7">
        <v>6110</v>
      </c>
      <c r="E794" s="7">
        <v>5150</v>
      </c>
      <c r="F794" s="7">
        <v>1228644</v>
      </c>
      <c r="G794" s="10"/>
    </row>
    <row r="795" spans="1:7" ht="20.25">
      <c r="A795" s="3">
        <v>5</v>
      </c>
      <c r="B795" s="4" t="s">
        <v>19</v>
      </c>
      <c r="C795" s="7">
        <v>184578</v>
      </c>
      <c r="D795" s="7">
        <v>48049</v>
      </c>
      <c r="E795" s="7">
        <v>33890</v>
      </c>
      <c r="F795" s="7">
        <v>102639</v>
      </c>
      <c r="G795" s="10"/>
    </row>
    <row r="796" spans="1:7" ht="20.25">
      <c r="A796" s="3">
        <v>6</v>
      </c>
      <c r="B796" s="4" t="s">
        <v>20</v>
      </c>
      <c r="C796" s="7">
        <v>259080</v>
      </c>
      <c r="D796" s="7">
        <v>94958</v>
      </c>
      <c r="E796" s="7">
        <v>39220</v>
      </c>
      <c r="F796" s="7">
        <v>124902</v>
      </c>
      <c r="G796" s="10"/>
    </row>
    <row r="797" spans="1:7" ht="20.25">
      <c r="A797" s="3">
        <v>7</v>
      </c>
      <c r="B797" s="4" t="s">
        <v>21</v>
      </c>
      <c r="C797" s="7">
        <v>55503</v>
      </c>
      <c r="D797" s="7">
        <v>17843</v>
      </c>
      <c r="E797" s="7">
        <v>16709</v>
      </c>
      <c r="F797" s="7">
        <v>20951</v>
      </c>
      <c r="G797" s="10"/>
    </row>
    <row r="798" spans="1:7" ht="20.25">
      <c r="A798" s="3">
        <v>8</v>
      </c>
      <c r="B798" s="4" t="s">
        <v>22</v>
      </c>
      <c r="C798" s="8">
        <v>10000</v>
      </c>
      <c r="D798" s="8">
        <v>5000</v>
      </c>
      <c r="E798" s="8">
        <v>5000</v>
      </c>
      <c r="F798" s="8" t="s">
        <v>62</v>
      </c>
      <c r="G798" s="10"/>
    </row>
    <row r="799" spans="1:7" ht="20.25">
      <c r="A799" s="3">
        <v>9</v>
      </c>
      <c r="B799" s="4" t="s">
        <v>23</v>
      </c>
      <c r="C799" s="8">
        <v>972800</v>
      </c>
      <c r="D799" s="8">
        <v>147500</v>
      </c>
      <c r="E799" s="8">
        <v>57000</v>
      </c>
      <c r="F799" s="8">
        <v>768000</v>
      </c>
      <c r="G799" s="10"/>
    </row>
    <row r="800" spans="1:6" ht="20.25">
      <c r="A800" s="3">
        <v>10</v>
      </c>
      <c r="B800" s="4" t="s">
        <v>24</v>
      </c>
      <c r="C800" s="8" t="s">
        <v>62</v>
      </c>
      <c r="D800" s="8" t="s">
        <v>62</v>
      </c>
      <c r="E800" s="8" t="s">
        <v>62</v>
      </c>
      <c r="F800" s="8" t="s">
        <v>62</v>
      </c>
    </row>
    <row r="801" spans="1:6" ht="20.25">
      <c r="A801" s="3">
        <v>11</v>
      </c>
      <c r="B801" s="6" t="s">
        <v>61</v>
      </c>
      <c r="C801" s="8">
        <v>9500</v>
      </c>
      <c r="D801" s="8" t="s">
        <v>62</v>
      </c>
      <c r="E801" s="8" t="s">
        <v>62</v>
      </c>
      <c r="F801" s="8">
        <v>9500</v>
      </c>
    </row>
    <row r="802" spans="1:6" ht="20.25">
      <c r="A802" s="44" t="s">
        <v>2</v>
      </c>
      <c r="B802" s="45"/>
      <c r="C802" s="13">
        <f>SUM(C791:C801)</f>
        <v>3976991</v>
      </c>
      <c r="D802" s="13">
        <f>SUM(D791:D801)</f>
        <v>777345</v>
      </c>
      <c r="E802" s="13">
        <f>SUM(E791:E801)</f>
        <v>583934</v>
      </c>
      <c r="F802" s="13">
        <f>SUM(F791:F801)</f>
        <v>2615412</v>
      </c>
    </row>
    <row r="804" ht="20.25">
      <c r="B804" s="1" t="s">
        <v>38</v>
      </c>
    </row>
    <row r="809" spans="2:5" ht="20.25">
      <c r="B809" s="1" t="s">
        <v>33</v>
      </c>
      <c r="C809" s="1"/>
      <c r="D809" s="1" t="s">
        <v>47</v>
      </c>
      <c r="E809" s="1"/>
    </row>
    <row r="810" spans="1:6" ht="20.25">
      <c r="A810" t="s">
        <v>26</v>
      </c>
      <c r="B810" s="1" t="s">
        <v>133</v>
      </c>
      <c r="C810" s="1"/>
      <c r="D810" s="46" t="s">
        <v>136</v>
      </c>
      <c r="E810" s="46"/>
      <c r="F810" s="46"/>
    </row>
    <row r="811" spans="2:6" ht="20.25">
      <c r="B811" s="47" t="s">
        <v>134</v>
      </c>
      <c r="C811" s="47"/>
      <c r="D811" s="46" t="s">
        <v>135</v>
      </c>
      <c r="E811" s="46"/>
      <c r="F811" s="46"/>
    </row>
    <row r="819" spans="1:6" ht="20.25">
      <c r="A819" s="46" t="s">
        <v>27</v>
      </c>
      <c r="B819" s="46"/>
      <c r="C819" s="46"/>
      <c r="D819" s="46"/>
      <c r="E819" s="46"/>
      <c r="F819" s="46"/>
    </row>
    <row r="820" spans="1:6" ht="20.25">
      <c r="A820" s="46" t="s">
        <v>43</v>
      </c>
      <c r="B820" s="46"/>
      <c r="C820" s="46"/>
      <c r="D820" s="46"/>
      <c r="E820" s="46"/>
      <c r="F820" s="46"/>
    </row>
    <row r="821" spans="1:6" ht="20.25">
      <c r="A821" s="46" t="s">
        <v>165</v>
      </c>
      <c r="B821" s="46"/>
      <c r="C821" s="46"/>
      <c r="D821" s="46"/>
      <c r="E821" s="46"/>
      <c r="F821" s="46"/>
    </row>
    <row r="822" spans="1:6" ht="20.25">
      <c r="A822" s="46" t="s">
        <v>166</v>
      </c>
      <c r="B822" s="46"/>
      <c r="C822" s="46"/>
      <c r="D822" s="46"/>
      <c r="E822" s="46"/>
      <c r="F822" s="46"/>
    </row>
    <row r="824" spans="1:6" ht="20.25">
      <c r="A824" s="48" t="s">
        <v>0</v>
      </c>
      <c r="B824" s="48" t="s">
        <v>25</v>
      </c>
      <c r="C824" s="50" t="s">
        <v>1</v>
      </c>
      <c r="D824" s="51"/>
      <c r="E824" s="51"/>
      <c r="F824" s="52"/>
    </row>
    <row r="825" spans="1:6" ht="20.25">
      <c r="A825" s="49"/>
      <c r="B825" s="49"/>
      <c r="C825" s="2" t="s">
        <v>2</v>
      </c>
      <c r="D825" s="2" t="s">
        <v>28</v>
      </c>
      <c r="E825" s="2" t="s">
        <v>29</v>
      </c>
      <c r="F825" s="2" t="s">
        <v>30</v>
      </c>
    </row>
    <row r="826" spans="1:7" ht="20.25">
      <c r="A826" s="3">
        <v>1</v>
      </c>
      <c r="B826" s="4" t="s">
        <v>14</v>
      </c>
      <c r="C826" s="8">
        <v>291760</v>
      </c>
      <c r="D826" s="8">
        <v>148500</v>
      </c>
      <c r="E826" s="8">
        <v>39340</v>
      </c>
      <c r="F826" s="8">
        <v>103920</v>
      </c>
      <c r="G826" s="10"/>
    </row>
    <row r="827" spans="1:6" ht="20.25">
      <c r="A827" s="3">
        <v>2</v>
      </c>
      <c r="B827" s="4" t="s">
        <v>96</v>
      </c>
      <c r="C827" s="7">
        <v>52025</v>
      </c>
      <c r="D827" s="8" t="s">
        <v>62</v>
      </c>
      <c r="E827" s="8" t="s">
        <v>62</v>
      </c>
      <c r="F827" s="7">
        <v>525025</v>
      </c>
    </row>
    <row r="828" spans="1:7" ht="20.25">
      <c r="A828" s="3">
        <v>3</v>
      </c>
      <c r="B828" s="4" t="s">
        <v>97</v>
      </c>
      <c r="C828" s="8">
        <v>565301</v>
      </c>
      <c r="D828" s="8">
        <v>163595</v>
      </c>
      <c r="E828" s="8">
        <v>219611</v>
      </c>
      <c r="F828" s="8">
        <v>182095</v>
      </c>
      <c r="G828" s="10"/>
    </row>
    <row r="829" spans="1:7" ht="20.25">
      <c r="A829" s="3">
        <v>4</v>
      </c>
      <c r="B829" s="4" t="s">
        <v>18</v>
      </c>
      <c r="C829" s="7">
        <v>17420</v>
      </c>
      <c r="D829" s="7">
        <v>6250</v>
      </c>
      <c r="E829" s="7">
        <v>4800</v>
      </c>
      <c r="F829" s="7">
        <v>6370</v>
      </c>
      <c r="G829" s="10"/>
    </row>
    <row r="830" spans="1:7" ht="20.25">
      <c r="A830" s="3">
        <v>5</v>
      </c>
      <c r="B830" s="4" t="s">
        <v>19</v>
      </c>
      <c r="C830" s="7">
        <v>450500</v>
      </c>
      <c r="D830" s="8">
        <v>339910</v>
      </c>
      <c r="E830" s="8">
        <v>86040</v>
      </c>
      <c r="F830" s="7">
        <v>24550</v>
      </c>
      <c r="G830" s="10"/>
    </row>
    <row r="831" spans="1:7" ht="20.25">
      <c r="A831" s="3">
        <v>6</v>
      </c>
      <c r="B831" s="4" t="s">
        <v>20</v>
      </c>
      <c r="C831" s="7">
        <v>81870</v>
      </c>
      <c r="D831" s="8" t="s">
        <v>62</v>
      </c>
      <c r="E831" s="7">
        <v>29030</v>
      </c>
      <c r="F831" s="7">
        <v>52840</v>
      </c>
      <c r="G831" s="10"/>
    </row>
    <row r="832" spans="1:7" ht="20.25">
      <c r="A832" s="3">
        <v>7</v>
      </c>
      <c r="B832" s="4" t="s">
        <v>21</v>
      </c>
      <c r="C832" s="7">
        <v>50690</v>
      </c>
      <c r="D832" s="7">
        <v>9760</v>
      </c>
      <c r="E832" s="7">
        <v>24690</v>
      </c>
      <c r="F832" s="7">
        <v>16240</v>
      </c>
      <c r="G832" s="10"/>
    </row>
    <row r="833" spans="1:7" ht="20.25">
      <c r="A833" s="3">
        <v>8</v>
      </c>
      <c r="B833" s="4" t="s">
        <v>22</v>
      </c>
      <c r="C833" s="8">
        <v>22500</v>
      </c>
      <c r="D833" s="8" t="s">
        <v>62</v>
      </c>
      <c r="E833" s="8">
        <v>1500</v>
      </c>
      <c r="F833" s="8">
        <v>21000</v>
      </c>
      <c r="G833" s="10"/>
    </row>
    <row r="834" spans="1:6" ht="20.25">
      <c r="A834" s="3">
        <v>9</v>
      </c>
      <c r="B834" s="4" t="s">
        <v>23</v>
      </c>
      <c r="C834" s="8">
        <v>16620</v>
      </c>
      <c r="D834" s="8" t="s">
        <v>62</v>
      </c>
      <c r="E834" s="8">
        <v>16620</v>
      </c>
      <c r="F834" s="8" t="s">
        <v>62</v>
      </c>
    </row>
    <row r="835" spans="1:6" ht="20.25">
      <c r="A835" s="3">
        <v>10</v>
      </c>
      <c r="B835" s="4" t="s">
        <v>24</v>
      </c>
      <c r="C835" s="8" t="s">
        <v>62</v>
      </c>
      <c r="D835" s="8" t="s">
        <v>62</v>
      </c>
      <c r="E835" s="8" t="s">
        <v>62</v>
      </c>
      <c r="F835" s="8" t="s">
        <v>62</v>
      </c>
    </row>
    <row r="836" spans="1:6" ht="20.25">
      <c r="A836" s="3">
        <v>11</v>
      </c>
      <c r="B836" s="6" t="s">
        <v>61</v>
      </c>
      <c r="C836" s="8" t="s">
        <v>62</v>
      </c>
      <c r="D836" s="8" t="s">
        <v>62</v>
      </c>
      <c r="E836" s="8" t="s">
        <v>62</v>
      </c>
      <c r="F836" s="8" t="s">
        <v>62</v>
      </c>
    </row>
    <row r="837" spans="1:6" ht="20.25">
      <c r="A837" s="44" t="s">
        <v>2</v>
      </c>
      <c r="B837" s="45"/>
      <c r="C837" s="13">
        <f>SUM(C826:C836)</f>
        <v>1548686</v>
      </c>
      <c r="D837" s="13">
        <f>SUM(D826:D836)</f>
        <v>668015</v>
      </c>
      <c r="E837" s="13">
        <f>SUM(E826:E836)</f>
        <v>421631</v>
      </c>
      <c r="F837" s="13">
        <f>SUM(F826:F836)</f>
        <v>932040</v>
      </c>
    </row>
    <row r="839" ht="20.25">
      <c r="B839" s="1" t="s">
        <v>38</v>
      </c>
    </row>
    <row r="844" spans="2:5" ht="20.25">
      <c r="B844" s="1" t="s">
        <v>33</v>
      </c>
      <c r="C844" s="1"/>
      <c r="D844" s="1" t="s">
        <v>47</v>
      </c>
      <c r="E844" s="1"/>
    </row>
    <row r="845" spans="1:6" ht="20.25">
      <c r="A845" t="s">
        <v>26</v>
      </c>
      <c r="B845" s="1" t="s">
        <v>175</v>
      </c>
      <c r="C845" s="1"/>
      <c r="D845" s="46" t="s">
        <v>110</v>
      </c>
      <c r="E845" s="46"/>
      <c r="F845" s="46"/>
    </row>
    <row r="846" spans="2:6" ht="20.25">
      <c r="B846" s="47" t="s">
        <v>167</v>
      </c>
      <c r="C846" s="47"/>
      <c r="D846" s="46" t="s">
        <v>145</v>
      </c>
      <c r="E846" s="46"/>
      <c r="F846" s="46"/>
    </row>
    <row r="847" spans="4:6" ht="20.25">
      <c r="D847" s="53" t="s">
        <v>111</v>
      </c>
      <c r="E847" s="53"/>
      <c r="F847" s="53"/>
    </row>
    <row r="852" spans="1:6" ht="20.25">
      <c r="A852" s="46" t="s">
        <v>27</v>
      </c>
      <c r="B852" s="46"/>
      <c r="C852" s="46"/>
      <c r="D852" s="46"/>
      <c r="E852" s="46"/>
      <c r="F852" s="46"/>
    </row>
    <row r="853" spans="1:6" ht="20.25">
      <c r="A853" s="46" t="s">
        <v>43</v>
      </c>
      <c r="B853" s="46"/>
      <c r="C853" s="46"/>
      <c r="D853" s="46"/>
      <c r="E853" s="46"/>
      <c r="F853" s="46"/>
    </row>
    <row r="854" spans="1:6" ht="20.25">
      <c r="A854" s="46" t="s">
        <v>116</v>
      </c>
      <c r="B854" s="46"/>
      <c r="C854" s="46"/>
      <c r="D854" s="46"/>
      <c r="E854" s="46"/>
      <c r="F854" s="46"/>
    </row>
    <row r="855" spans="1:6" ht="20.25">
      <c r="A855" s="46" t="s">
        <v>176</v>
      </c>
      <c r="B855" s="46"/>
      <c r="C855" s="46"/>
      <c r="D855" s="46"/>
      <c r="E855" s="46"/>
      <c r="F855" s="46"/>
    </row>
    <row r="857" spans="1:6" ht="20.25">
      <c r="A857" s="48" t="s">
        <v>0</v>
      </c>
      <c r="B857" s="48" t="s">
        <v>25</v>
      </c>
      <c r="C857" s="50" t="s">
        <v>1</v>
      </c>
      <c r="D857" s="51"/>
      <c r="E857" s="51"/>
      <c r="F857" s="52"/>
    </row>
    <row r="858" spans="1:6" ht="20.25">
      <c r="A858" s="49"/>
      <c r="B858" s="49"/>
      <c r="C858" s="2" t="s">
        <v>2</v>
      </c>
      <c r="D858" s="2" t="s">
        <v>63</v>
      </c>
      <c r="E858" s="2" t="s">
        <v>64</v>
      </c>
      <c r="F858" s="2" t="s">
        <v>65</v>
      </c>
    </row>
    <row r="859" spans="1:7" ht="20.25">
      <c r="A859" s="3">
        <v>1</v>
      </c>
      <c r="B859" s="4" t="s">
        <v>14</v>
      </c>
      <c r="C859" s="8">
        <v>118105</v>
      </c>
      <c r="D859" s="8">
        <v>19369</v>
      </c>
      <c r="E859" s="8">
        <v>79368</v>
      </c>
      <c r="F859" s="8">
        <v>19368</v>
      </c>
      <c r="G859" s="10"/>
    </row>
    <row r="860" spans="1:7" ht="20.25">
      <c r="A860" s="3">
        <v>2</v>
      </c>
      <c r="B860" s="4" t="s">
        <v>96</v>
      </c>
      <c r="C860" s="7">
        <v>707580</v>
      </c>
      <c r="D860" s="7">
        <v>235860</v>
      </c>
      <c r="E860" s="7">
        <v>235860</v>
      </c>
      <c r="F860" s="7">
        <v>235860</v>
      </c>
      <c r="G860" s="10"/>
    </row>
    <row r="861" spans="1:7" ht="20.25">
      <c r="A861" s="3">
        <v>3</v>
      </c>
      <c r="B861" s="4" t="s">
        <v>97</v>
      </c>
      <c r="C861" s="8">
        <v>569498</v>
      </c>
      <c r="D861" s="8">
        <v>191135</v>
      </c>
      <c r="E861" s="8">
        <v>189408</v>
      </c>
      <c r="F861" s="8">
        <v>188955</v>
      </c>
      <c r="G861" s="10"/>
    </row>
    <row r="862" spans="1:7" ht="20.25">
      <c r="A862" s="3">
        <v>4</v>
      </c>
      <c r="B862" s="4" t="s">
        <v>18</v>
      </c>
      <c r="C862" s="7">
        <v>10200</v>
      </c>
      <c r="D862" s="7">
        <v>3600</v>
      </c>
      <c r="E862" s="7">
        <v>3600</v>
      </c>
      <c r="F862" s="7">
        <v>3000</v>
      </c>
      <c r="G862" s="10"/>
    </row>
    <row r="863" spans="1:7" ht="20.25">
      <c r="A863" s="3">
        <v>5</v>
      </c>
      <c r="B863" s="4" t="s">
        <v>19</v>
      </c>
      <c r="C863" s="7">
        <v>164613</v>
      </c>
      <c r="D863" s="7">
        <v>35040</v>
      </c>
      <c r="E863" s="7">
        <v>43873</v>
      </c>
      <c r="F863" s="7">
        <v>85700</v>
      </c>
      <c r="G863" s="10"/>
    </row>
    <row r="864" spans="1:7" ht="20.25">
      <c r="A864" s="3">
        <v>6</v>
      </c>
      <c r="B864" s="4" t="s">
        <v>20</v>
      </c>
      <c r="C864" s="7">
        <v>70520</v>
      </c>
      <c r="D864" s="7">
        <v>12540</v>
      </c>
      <c r="E864" s="7">
        <v>31280</v>
      </c>
      <c r="F864" s="7">
        <v>26700</v>
      </c>
      <c r="G864" s="10"/>
    </row>
    <row r="865" spans="1:7" ht="20.25">
      <c r="A865" s="3">
        <v>7</v>
      </c>
      <c r="B865" s="4" t="s">
        <v>21</v>
      </c>
      <c r="C865" s="7">
        <v>35695</v>
      </c>
      <c r="D865" s="7">
        <v>15780</v>
      </c>
      <c r="E865" s="7">
        <v>15145</v>
      </c>
      <c r="F865" s="7">
        <v>4770</v>
      </c>
      <c r="G865" s="10"/>
    </row>
    <row r="866" spans="1:6" ht="20.25">
      <c r="A866" s="3">
        <v>8</v>
      </c>
      <c r="B866" s="4" t="s">
        <v>22</v>
      </c>
      <c r="C866" s="8" t="s">
        <v>62</v>
      </c>
      <c r="D866" s="8" t="s">
        <v>62</v>
      </c>
      <c r="E866" s="8" t="s">
        <v>62</v>
      </c>
      <c r="F866" s="8" t="s">
        <v>62</v>
      </c>
    </row>
    <row r="867" spans="1:7" ht="20.25">
      <c r="A867" s="3">
        <v>9</v>
      </c>
      <c r="B867" s="4" t="s">
        <v>23</v>
      </c>
      <c r="C867" s="8">
        <v>118740</v>
      </c>
      <c r="D867" s="8">
        <v>56640</v>
      </c>
      <c r="E867" s="8">
        <v>40000</v>
      </c>
      <c r="F867" s="8">
        <v>22100</v>
      </c>
      <c r="G867" s="10"/>
    </row>
    <row r="868" spans="1:6" ht="20.25">
      <c r="A868" s="3">
        <v>10</v>
      </c>
      <c r="B868" s="4" t="s">
        <v>24</v>
      </c>
      <c r="C868" s="8">
        <v>16820</v>
      </c>
      <c r="D868" s="8" t="s">
        <v>62</v>
      </c>
      <c r="E868" s="8">
        <v>16820</v>
      </c>
      <c r="F868" s="8" t="s">
        <v>62</v>
      </c>
    </row>
    <row r="869" spans="1:6" ht="20.25">
      <c r="A869" s="3">
        <v>11</v>
      </c>
      <c r="B869" s="6" t="s">
        <v>61</v>
      </c>
      <c r="C869" s="8" t="s">
        <v>62</v>
      </c>
      <c r="D869" s="8" t="s">
        <v>62</v>
      </c>
      <c r="E869" s="8" t="s">
        <v>62</v>
      </c>
      <c r="F869" s="8" t="s">
        <v>62</v>
      </c>
    </row>
    <row r="870" spans="1:7" ht="20.25">
      <c r="A870" s="44" t="s">
        <v>2</v>
      </c>
      <c r="B870" s="45"/>
      <c r="C870" s="13">
        <f>SUM(C859:C869)</f>
        <v>1811771</v>
      </c>
      <c r="D870" s="13">
        <f>SUM(D859:D869)</f>
        <v>569964</v>
      </c>
      <c r="E870" s="13">
        <f>SUM(E859:E869)</f>
        <v>655354</v>
      </c>
      <c r="F870" s="13">
        <f>SUM(F859:F869)</f>
        <v>586453</v>
      </c>
      <c r="G870" s="10"/>
    </row>
    <row r="872" ht="20.25">
      <c r="B872" s="1" t="s">
        <v>38</v>
      </c>
    </row>
    <row r="876" spans="2:5" ht="20.25">
      <c r="B876" s="1" t="s">
        <v>33</v>
      </c>
      <c r="C876" s="1"/>
      <c r="D876" s="1" t="s">
        <v>47</v>
      </c>
      <c r="E876" s="1"/>
    </row>
    <row r="877" spans="1:6" ht="20.25">
      <c r="A877" t="s">
        <v>26</v>
      </c>
      <c r="B877" s="1" t="s">
        <v>175</v>
      </c>
      <c r="C877" s="1"/>
      <c r="D877" s="46" t="s">
        <v>152</v>
      </c>
      <c r="E877" s="46"/>
      <c r="F877" s="46"/>
    </row>
    <row r="878" spans="2:6" ht="20.25">
      <c r="B878" s="47" t="s">
        <v>167</v>
      </c>
      <c r="C878" s="47"/>
      <c r="D878" s="46" t="s">
        <v>125</v>
      </c>
      <c r="E878" s="46"/>
      <c r="F878" s="46"/>
    </row>
    <row r="888" spans="1:6" ht="20.25">
      <c r="A888" s="46" t="s">
        <v>27</v>
      </c>
      <c r="B888" s="46"/>
      <c r="C888" s="46"/>
      <c r="D888" s="46"/>
      <c r="E888" s="46"/>
      <c r="F888" s="46"/>
    </row>
    <row r="889" spans="1:6" ht="20.25">
      <c r="A889" s="46" t="s">
        <v>43</v>
      </c>
      <c r="B889" s="46"/>
      <c r="C889" s="46"/>
      <c r="D889" s="46"/>
      <c r="E889" s="46"/>
      <c r="F889" s="46"/>
    </row>
    <row r="890" spans="1:6" ht="20.25">
      <c r="A890" s="46" t="s">
        <v>165</v>
      </c>
      <c r="B890" s="46"/>
      <c r="C890" s="46"/>
      <c r="D890" s="46"/>
      <c r="E890" s="46"/>
      <c r="F890" s="46"/>
    </row>
    <row r="891" spans="1:6" ht="20.25">
      <c r="A891" s="46" t="s">
        <v>180</v>
      </c>
      <c r="B891" s="46"/>
      <c r="C891" s="46"/>
      <c r="D891" s="46"/>
      <c r="E891" s="46"/>
      <c r="F891" s="46"/>
    </row>
    <row r="893" spans="1:6" ht="20.25">
      <c r="A893" s="48" t="s">
        <v>0</v>
      </c>
      <c r="B893" s="48" t="s">
        <v>25</v>
      </c>
      <c r="C893" s="50" t="s">
        <v>1</v>
      </c>
      <c r="D893" s="51"/>
      <c r="E893" s="51"/>
      <c r="F893" s="52"/>
    </row>
    <row r="894" spans="1:6" ht="20.25">
      <c r="A894" s="49"/>
      <c r="B894" s="49"/>
      <c r="C894" s="2" t="s">
        <v>2</v>
      </c>
      <c r="D894" s="2" t="s">
        <v>67</v>
      </c>
      <c r="E894" s="2" t="s">
        <v>68</v>
      </c>
      <c r="F894" s="2" t="s">
        <v>69</v>
      </c>
    </row>
    <row r="895" spans="1:7" ht="20.25">
      <c r="A895" s="3">
        <v>1</v>
      </c>
      <c r="B895" s="4" t="s">
        <v>14</v>
      </c>
      <c r="C895" s="8">
        <v>117280</v>
      </c>
      <c r="D895" s="8">
        <v>24710</v>
      </c>
      <c r="E895" s="8">
        <v>72750</v>
      </c>
      <c r="F895" s="8">
        <v>19820</v>
      </c>
      <c r="G895" s="10"/>
    </row>
    <row r="896" spans="1:7" ht="20.25">
      <c r="A896" s="3">
        <v>2</v>
      </c>
      <c r="B896" s="4" t="s">
        <v>96</v>
      </c>
      <c r="C896" s="7">
        <v>739723</v>
      </c>
      <c r="D896" s="7">
        <v>253603</v>
      </c>
      <c r="E896" s="7">
        <v>243060</v>
      </c>
      <c r="F896" s="7">
        <v>243060</v>
      </c>
      <c r="G896" s="10"/>
    </row>
    <row r="897" spans="1:7" ht="20.25">
      <c r="A897" s="3">
        <v>3</v>
      </c>
      <c r="B897" s="4" t="s">
        <v>97</v>
      </c>
      <c r="C897" s="8">
        <v>599505</v>
      </c>
      <c r="D897" s="8">
        <v>199835</v>
      </c>
      <c r="E897" s="8">
        <v>199835</v>
      </c>
      <c r="F897" s="8">
        <v>199835</v>
      </c>
      <c r="G897" s="10"/>
    </row>
    <row r="898" spans="1:7" ht="20.25">
      <c r="A898" s="3">
        <v>4</v>
      </c>
      <c r="B898" s="4" t="s">
        <v>18</v>
      </c>
      <c r="C898" s="7">
        <v>13774</v>
      </c>
      <c r="D898" s="7">
        <v>3900</v>
      </c>
      <c r="E898" s="7">
        <v>4937</v>
      </c>
      <c r="F898" s="7">
        <v>4937</v>
      </c>
      <c r="G898" s="10"/>
    </row>
    <row r="899" spans="1:7" ht="20.25">
      <c r="A899" s="3">
        <v>5</v>
      </c>
      <c r="B899" s="4" t="s">
        <v>19</v>
      </c>
      <c r="C899" s="7">
        <v>274632</v>
      </c>
      <c r="D899" s="7">
        <v>47097</v>
      </c>
      <c r="E899" s="7">
        <v>108750</v>
      </c>
      <c r="F899" s="7">
        <v>118785</v>
      </c>
      <c r="G899" s="10"/>
    </row>
    <row r="900" spans="1:7" ht="20.25">
      <c r="A900" s="3">
        <v>6</v>
      </c>
      <c r="B900" s="4" t="s">
        <v>20</v>
      </c>
      <c r="C900" s="7">
        <v>118380</v>
      </c>
      <c r="D900" s="7">
        <v>43810</v>
      </c>
      <c r="E900" s="7">
        <v>34020</v>
      </c>
      <c r="F900" s="7">
        <v>40550</v>
      </c>
      <c r="G900" s="10"/>
    </row>
    <row r="901" spans="1:7" ht="20.25">
      <c r="A901" s="3">
        <v>7</v>
      </c>
      <c r="B901" s="4" t="s">
        <v>21</v>
      </c>
      <c r="C901" s="7">
        <v>59527</v>
      </c>
      <c r="D901" s="7">
        <v>24305</v>
      </c>
      <c r="E901" s="7">
        <v>18112</v>
      </c>
      <c r="F901" s="7">
        <v>17110</v>
      </c>
      <c r="G901" s="10"/>
    </row>
    <row r="902" spans="1:6" ht="20.25">
      <c r="A902" s="3">
        <v>8</v>
      </c>
      <c r="B902" s="4" t="s">
        <v>22</v>
      </c>
      <c r="C902" s="8" t="s">
        <v>62</v>
      </c>
      <c r="D902" s="8" t="s">
        <v>62</v>
      </c>
      <c r="E902" s="8" t="s">
        <v>62</v>
      </c>
      <c r="F902" s="8" t="s">
        <v>62</v>
      </c>
    </row>
    <row r="903" spans="1:7" ht="20.25">
      <c r="A903" s="3">
        <v>9</v>
      </c>
      <c r="B903" s="4" t="s">
        <v>23</v>
      </c>
      <c r="C903" s="8">
        <v>81500</v>
      </c>
      <c r="D903" s="8" t="s">
        <v>62</v>
      </c>
      <c r="E903" s="8" t="s">
        <v>62</v>
      </c>
      <c r="F903" s="8">
        <v>81500</v>
      </c>
      <c r="G903" s="10"/>
    </row>
    <row r="904" spans="1:6" ht="20.25">
      <c r="A904" s="3">
        <v>10</v>
      </c>
      <c r="B904" s="4" t="s">
        <v>24</v>
      </c>
      <c r="C904" s="8" t="s">
        <v>62</v>
      </c>
      <c r="D904" s="8" t="s">
        <v>62</v>
      </c>
      <c r="E904" s="8" t="s">
        <v>62</v>
      </c>
      <c r="F904" s="8" t="s">
        <v>62</v>
      </c>
    </row>
    <row r="905" spans="1:6" ht="20.25">
      <c r="A905" s="3">
        <v>11</v>
      </c>
      <c r="B905" s="6" t="s">
        <v>61</v>
      </c>
      <c r="C905" s="8" t="s">
        <v>62</v>
      </c>
      <c r="D905" s="8" t="s">
        <v>62</v>
      </c>
      <c r="E905" s="8" t="s">
        <v>62</v>
      </c>
      <c r="F905" s="8" t="s">
        <v>62</v>
      </c>
    </row>
    <row r="906" spans="1:6" ht="20.25">
      <c r="A906" s="44" t="s">
        <v>2</v>
      </c>
      <c r="B906" s="45"/>
      <c r="C906" s="13">
        <f>SUM(C895:C905)</f>
        <v>2004321</v>
      </c>
      <c r="D906" s="13">
        <f>SUM(D895:D905)</f>
        <v>597260</v>
      </c>
      <c r="E906" s="13">
        <f>SUM(E895:E905)</f>
        <v>681464</v>
      </c>
      <c r="F906" s="13">
        <f>SUM(F895:F905)</f>
        <v>725597</v>
      </c>
    </row>
    <row r="908" ht="20.25">
      <c r="B908" s="1" t="s">
        <v>38</v>
      </c>
    </row>
    <row r="913" spans="2:5" ht="20.25">
      <c r="B913" s="1" t="s">
        <v>33</v>
      </c>
      <c r="C913" s="1"/>
      <c r="D913" s="1" t="s">
        <v>47</v>
      </c>
      <c r="E913" s="1"/>
    </row>
    <row r="914" spans="1:6" ht="20.25">
      <c r="A914" t="s">
        <v>26</v>
      </c>
      <c r="B914" s="1" t="s">
        <v>175</v>
      </c>
      <c r="C914" s="1"/>
      <c r="D914" s="46" t="s">
        <v>110</v>
      </c>
      <c r="E914" s="46"/>
      <c r="F914" s="46"/>
    </row>
    <row r="915" spans="2:6" ht="20.25">
      <c r="B915" s="47" t="s">
        <v>167</v>
      </c>
      <c r="C915" s="47"/>
      <c r="D915" s="46" t="s">
        <v>125</v>
      </c>
      <c r="E915" s="46"/>
      <c r="F915" s="46"/>
    </row>
    <row r="921" spans="1:6" ht="20.25">
      <c r="A921" s="46" t="s">
        <v>27</v>
      </c>
      <c r="B921" s="46"/>
      <c r="C921" s="46"/>
      <c r="D921" s="46"/>
      <c r="E921" s="46"/>
      <c r="F921" s="46"/>
    </row>
    <row r="922" spans="1:6" ht="20.25">
      <c r="A922" s="46" t="s">
        <v>43</v>
      </c>
      <c r="B922" s="46"/>
      <c r="C922" s="46"/>
      <c r="D922" s="46"/>
      <c r="E922" s="46"/>
      <c r="F922" s="46"/>
    </row>
    <row r="923" spans="1:6" ht="20.25">
      <c r="A923" s="46" t="s">
        <v>165</v>
      </c>
      <c r="B923" s="46"/>
      <c r="C923" s="46"/>
      <c r="D923" s="46"/>
      <c r="E923" s="46"/>
      <c r="F923" s="46"/>
    </row>
    <row r="924" spans="1:6" ht="20.25">
      <c r="A924" s="46" t="s">
        <v>182</v>
      </c>
      <c r="B924" s="46"/>
      <c r="C924" s="46"/>
      <c r="D924" s="46"/>
      <c r="E924" s="46"/>
      <c r="F924" s="46"/>
    </row>
    <row r="926" spans="1:6" ht="20.25">
      <c r="A926" s="48" t="s">
        <v>0</v>
      </c>
      <c r="B926" s="48" t="s">
        <v>25</v>
      </c>
      <c r="C926" s="50" t="s">
        <v>1</v>
      </c>
      <c r="D926" s="51"/>
      <c r="E926" s="51"/>
      <c r="F926" s="52"/>
    </row>
    <row r="927" spans="1:6" ht="20.25">
      <c r="A927" s="49"/>
      <c r="B927" s="49"/>
      <c r="C927" s="2" t="s">
        <v>2</v>
      </c>
      <c r="D927" s="2" t="s">
        <v>70</v>
      </c>
      <c r="E927" s="2" t="s">
        <v>71</v>
      </c>
      <c r="F927" s="2" t="s">
        <v>72</v>
      </c>
    </row>
    <row r="928" spans="1:7" ht="20.25">
      <c r="A928" s="3">
        <v>1</v>
      </c>
      <c r="B928" s="4" t="s">
        <v>14</v>
      </c>
      <c r="C928" s="39">
        <v>85387</v>
      </c>
      <c r="D928" s="8">
        <v>28460</v>
      </c>
      <c r="E928" s="8">
        <v>28465</v>
      </c>
      <c r="F928" s="8">
        <v>28462</v>
      </c>
      <c r="G928" s="10"/>
    </row>
    <row r="929" spans="1:7" ht="20.25">
      <c r="A929" s="3">
        <v>2</v>
      </c>
      <c r="B929" s="4" t="s">
        <v>96</v>
      </c>
      <c r="C929" s="39">
        <v>729180</v>
      </c>
      <c r="D929" s="7">
        <v>243060</v>
      </c>
      <c r="E929" s="7">
        <v>243060</v>
      </c>
      <c r="F929" s="7">
        <v>243060</v>
      </c>
      <c r="G929" s="10"/>
    </row>
    <row r="930" spans="1:7" ht="20.25">
      <c r="A930" s="3">
        <v>3</v>
      </c>
      <c r="B930" s="4" t="s">
        <v>97</v>
      </c>
      <c r="C930" s="39">
        <v>691474</v>
      </c>
      <c r="D930" s="8">
        <v>230489</v>
      </c>
      <c r="E930" s="8">
        <v>230489</v>
      </c>
      <c r="F930" s="8">
        <v>230496</v>
      </c>
      <c r="G930" s="10"/>
    </row>
    <row r="931" spans="1:7" ht="20.25">
      <c r="A931" s="3">
        <v>4</v>
      </c>
      <c r="B931" s="4" t="s">
        <v>18</v>
      </c>
      <c r="C931" s="39">
        <v>530277</v>
      </c>
      <c r="D931" s="7">
        <v>6000</v>
      </c>
      <c r="E931" s="7">
        <v>8000</v>
      </c>
      <c r="F931" s="7">
        <v>516227</v>
      </c>
      <c r="G931" s="10"/>
    </row>
    <row r="932" spans="1:7" ht="20.25">
      <c r="A932" s="3">
        <v>5</v>
      </c>
      <c r="B932" s="4" t="s">
        <v>19</v>
      </c>
      <c r="C932" s="39">
        <v>127344</v>
      </c>
      <c r="D932" s="7">
        <v>37000</v>
      </c>
      <c r="E932" s="7">
        <v>38000</v>
      </c>
      <c r="F932" s="7">
        <v>52344</v>
      </c>
      <c r="G932" s="10"/>
    </row>
    <row r="933" spans="1:7" ht="20.25">
      <c r="A933" s="3">
        <v>6</v>
      </c>
      <c r="B933" s="4" t="s">
        <v>20</v>
      </c>
      <c r="C933" s="39">
        <v>280176</v>
      </c>
      <c r="D933" s="7">
        <v>92000</v>
      </c>
      <c r="E933" s="7">
        <v>91000</v>
      </c>
      <c r="F933" s="7">
        <v>97176</v>
      </c>
      <c r="G933" s="10"/>
    </row>
    <row r="934" spans="1:7" ht="20.25">
      <c r="A934" s="3">
        <v>7</v>
      </c>
      <c r="B934" s="4" t="s">
        <v>21</v>
      </c>
      <c r="C934" s="39">
        <v>37420</v>
      </c>
      <c r="D934" s="7">
        <v>12400</v>
      </c>
      <c r="E934" s="7">
        <v>12300</v>
      </c>
      <c r="F934" s="7">
        <v>12720</v>
      </c>
      <c r="G934" s="10"/>
    </row>
    <row r="935" spans="1:7" ht="20.25">
      <c r="A935" s="3">
        <v>8</v>
      </c>
      <c r="B935" s="4" t="s">
        <v>22</v>
      </c>
      <c r="C935" s="39">
        <v>265600</v>
      </c>
      <c r="D935" s="8">
        <v>68600</v>
      </c>
      <c r="E935" s="8">
        <v>197000</v>
      </c>
      <c r="F935" s="8" t="s">
        <v>62</v>
      </c>
      <c r="G935" s="10"/>
    </row>
    <row r="936" spans="1:7" ht="20.25">
      <c r="A936" s="3">
        <v>9</v>
      </c>
      <c r="B936" s="4" t="s">
        <v>23</v>
      </c>
      <c r="C936" s="39">
        <v>150030</v>
      </c>
      <c r="D936" s="8">
        <v>50000</v>
      </c>
      <c r="E936" s="8">
        <v>45000</v>
      </c>
      <c r="F936" s="8">
        <v>55030</v>
      </c>
      <c r="G936" s="10"/>
    </row>
    <row r="937" spans="1:6" ht="20.25">
      <c r="A937" s="3">
        <v>10</v>
      </c>
      <c r="B937" s="4" t="s">
        <v>24</v>
      </c>
      <c r="C937" s="8" t="s">
        <v>62</v>
      </c>
      <c r="D937" s="8" t="s">
        <v>62</v>
      </c>
      <c r="E937" s="8" t="s">
        <v>62</v>
      </c>
      <c r="F937" s="8" t="s">
        <v>62</v>
      </c>
    </row>
    <row r="938" spans="1:7" ht="20.25">
      <c r="A938" s="3">
        <v>11</v>
      </c>
      <c r="B938" s="6" t="s">
        <v>61</v>
      </c>
      <c r="C938" s="8">
        <v>1239582</v>
      </c>
      <c r="D938" s="8" t="s">
        <v>62</v>
      </c>
      <c r="E938" s="8" t="s">
        <v>62</v>
      </c>
      <c r="F938" s="8">
        <v>1239582</v>
      </c>
      <c r="G938" s="10"/>
    </row>
    <row r="939" spans="1:7" ht="20.25">
      <c r="A939" s="44" t="s">
        <v>2</v>
      </c>
      <c r="B939" s="45"/>
      <c r="C939" s="13">
        <f>SUM(C928:C938)</f>
        <v>4136470</v>
      </c>
      <c r="D939" s="13">
        <f>SUM(D928:D938)</f>
        <v>768009</v>
      </c>
      <c r="E939" s="13">
        <f>SUM(E928:E938)</f>
        <v>893314</v>
      </c>
      <c r="F939" s="13">
        <f>SUM(F928:F938)</f>
        <v>2475097</v>
      </c>
      <c r="G939" s="10"/>
    </row>
    <row r="941" ht="20.25">
      <c r="B941" s="1" t="s">
        <v>38</v>
      </c>
    </row>
    <row r="946" spans="2:5" ht="20.25">
      <c r="B946" s="1" t="s">
        <v>33</v>
      </c>
      <c r="C946" s="1"/>
      <c r="D946" s="1" t="s">
        <v>47</v>
      </c>
      <c r="E946" s="1"/>
    </row>
    <row r="947" spans="1:6" ht="20.25">
      <c r="A947" t="s">
        <v>26</v>
      </c>
      <c r="B947" s="1" t="s">
        <v>175</v>
      </c>
      <c r="C947" s="1"/>
      <c r="D947" s="46" t="s">
        <v>183</v>
      </c>
      <c r="E947" s="46"/>
      <c r="F947" s="46"/>
    </row>
    <row r="948" spans="2:6" ht="20.25">
      <c r="B948" s="47" t="s">
        <v>167</v>
      </c>
      <c r="C948" s="47"/>
      <c r="D948" s="46" t="s">
        <v>187</v>
      </c>
      <c r="E948" s="46"/>
      <c r="F948" s="46"/>
    </row>
    <row r="955" spans="1:6" ht="20.25">
      <c r="A955" s="46" t="s">
        <v>27</v>
      </c>
      <c r="B955" s="46"/>
      <c r="C955" s="46"/>
      <c r="D955" s="46"/>
      <c r="E955" s="46"/>
      <c r="F955" s="46"/>
    </row>
    <row r="956" spans="1:6" ht="20.25">
      <c r="A956" s="46" t="s">
        <v>43</v>
      </c>
      <c r="B956" s="46"/>
      <c r="C956" s="46"/>
      <c r="D956" s="46"/>
      <c r="E956" s="46"/>
      <c r="F956" s="46"/>
    </row>
    <row r="957" spans="1:6" ht="20.25">
      <c r="A957" s="46" t="s">
        <v>188</v>
      </c>
      <c r="B957" s="46"/>
      <c r="C957" s="46"/>
      <c r="D957" s="46"/>
      <c r="E957" s="46"/>
      <c r="F957" s="46"/>
    </row>
    <row r="958" spans="1:6" ht="20.25">
      <c r="A958" s="46" t="s">
        <v>189</v>
      </c>
      <c r="B958" s="46"/>
      <c r="C958" s="46"/>
      <c r="D958" s="46"/>
      <c r="E958" s="46"/>
      <c r="F958" s="46"/>
    </row>
    <row r="960" spans="1:6" ht="20.25">
      <c r="A960" s="48" t="s">
        <v>0</v>
      </c>
      <c r="B960" s="48" t="s">
        <v>25</v>
      </c>
      <c r="C960" s="50" t="s">
        <v>1</v>
      </c>
      <c r="D960" s="51"/>
      <c r="E960" s="51"/>
      <c r="F960" s="52"/>
    </row>
    <row r="961" spans="1:6" ht="20.25">
      <c r="A961" s="49"/>
      <c r="B961" s="49"/>
      <c r="C961" s="2" t="s">
        <v>2</v>
      </c>
      <c r="D961" s="2" t="s">
        <v>28</v>
      </c>
      <c r="E961" s="2" t="s">
        <v>29</v>
      </c>
      <c r="F961" s="2" t="s">
        <v>30</v>
      </c>
    </row>
    <row r="962" spans="1:7" ht="20.25">
      <c r="A962" s="3">
        <v>1</v>
      </c>
      <c r="B962" s="4" t="s">
        <v>14</v>
      </c>
      <c r="C962" s="8">
        <v>322200</v>
      </c>
      <c r="D962" s="8">
        <v>151400</v>
      </c>
      <c r="E962" s="8">
        <v>62900</v>
      </c>
      <c r="F962" s="8">
        <v>107900</v>
      </c>
      <c r="G962" s="10"/>
    </row>
    <row r="963" spans="1:7" ht="20.25">
      <c r="A963" s="3">
        <v>2</v>
      </c>
      <c r="B963" s="4" t="s">
        <v>96</v>
      </c>
      <c r="C963" s="7">
        <v>729180</v>
      </c>
      <c r="D963" s="8">
        <v>243060</v>
      </c>
      <c r="E963" s="8">
        <v>243060</v>
      </c>
      <c r="F963" s="7">
        <v>243060</v>
      </c>
      <c r="G963" s="10"/>
    </row>
    <row r="964" spans="1:7" ht="20.25">
      <c r="A964" s="3">
        <v>3</v>
      </c>
      <c r="B964" s="4" t="s">
        <v>97</v>
      </c>
      <c r="C964" s="8">
        <v>721515</v>
      </c>
      <c r="D964" s="8">
        <v>229605</v>
      </c>
      <c r="E964" s="8">
        <v>251405</v>
      </c>
      <c r="F964" s="8">
        <v>240505</v>
      </c>
      <c r="G964" s="10"/>
    </row>
    <row r="965" spans="1:7" ht="20.25">
      <c r="A965" s="3">
        <v>4</v>
      </c>
      <c r="B965" s="4" t="s">
        <v>18</v>
      </c>
      <c r="C965" s="7">
        <v>34100</v>
      </c>
      <c r="D965" s="7">
        <v>6800</v>
      </c>
      <c r="E965" s="7">
        <v>17300</v>
      </c>
      <c r="F965" s="7">
        <v>10000</v>
      </c>
      <c r="G965" s="10"/>
    </row>
    <row r="966" spans="1:7" ht="20.25">
      <c r="A966" s="3">
        <v>5</v>
      </c>
      <c r="B966" s="4" t="s">
        <v>19</v>
      </c>
      <c r="C966" s="7">
        <v>26500</v>
      </c>
      <c r="D966" s="8">
        <v>8500</v>
      </c>
      <c r="E966" s="8">
        <v>11400</v>
      </c>
      <c r="F966" s="7">
        <v>6600</v>
      </c>
      <c r="G966" s="10"/>
    </row>
    <row r="967" spans="1:7" ht="20.25">
      <c r="A967" s="3">
        <v>6</v>
      </c>
      <c r="B967" s="4" t="s">
        <v>20</v>
      </c>
      <c r="C967" s="7">
        <v>72900</v>
      </c>
      <c r="D967" s="8" t="s">
        <v>62</v>
      </c>
      <c r="E967" s="7">
        <v>38300</v>
      </c>
      <c r="F967" s="7">
        <v>34600</v>
      </c>
      <c r="G967" s="38"/>
    </row>
    <row r="968" spans="1:7" ht="20.25">
      <c r="A968" s="3">
        <v>7</v>
      </c>
      <c r="B968" s="4" t="s">
        <v>21</v>
      </c>
      <c r="C968" s="7">
        <v>72670</v>
      </c>
      <c r="D968" s="7">
        <v>42780</v>
      </c>
      <c r="E968" s="7">
        <v>4920</v>
      </c>
      <c r="F968" s="7">
        <v>24970</v>
      </c>
      <c r="G968" s="10"/>
    </row>
    <row r="969" spans="1:7" ht="20.25">
      <c r="A969" s="3">
        <v>8</v>
      </c>
      <c r="B969" s="4" t="s">
        <v>22</v>
      </c>
      <c r="C969" s="8">
        <v>22000</v>
      </c>
      <c r="D969" s="8">
        <v>1000</v>
      </c>
      <c r="E969" s="8" t="s">
        <v>62</v>
      </c>
      <c r="F969" s="8">
        <v>21000</v>
      </c>
      <c r="G969" s="10"/>
    </row>
    <row r="970" spans="1:7" ht="20.25">
      <c r="A970" s="3">
        <v>9</v>
      </c>
      <c r="B970" s="4" t="s">
        <v>23</v>
      </c>
      <c r="C970" s="8">
        <v>12820</v>
      </c>
      <c r="D970" s="8" t="s">
        <v>62</v>
      </c>
      <c r="E970" s="8" t="s">
        <v>62</v>
      </c>
      <c r="F970" s="8">
        <v>12820</v>
      </c>
      <c r="G970" s="10"/>
    </row>
    <row r="971" spans="1:6" ht="20.25">
      <c r="A971" s="3">
        <v>10</v>
      </c>
      <c r="B971" s="4" t="s">
        <v>24</v>
      </c>
      <c r="C971" s="8" t="s">
        <v>62</v>
      </c>
      <c r="D971" s="8" t="s">
        <v>62</v>
      </c>
      <c r="E971" s="8" t="s">
        <v>62</v>
      </c>
      <c r="F971" s="8" t="s">
        <v>62</v>
      </c>
    </row>
    <row r="972" spans="1:6" ht="20.25">
      <c r="A972" s="3">
        <v>11</v>
      </c>
      <c r="B972" s="6" t="s">
        <v>61</v>
      </c>
      <c r="C972" s="8" t="s">
        <v>62</v>
      </c>
      <c r="D972" s="8" t="s">
        <v>62</v>
      </c>
      <c r="E972" s="8" t="s">
        <v>62</v>
      </c>
      <c r="F972" s="8" t="s">
        <v>62</v>
      </c>
    </row>
    <row r="973" spans="1:6" ht="20.25">
      <c r="A973" s="44" t="s">
        <v>2</v>
      </c>
      <c r="B973" s="45"/>
      <c r="C973" s="13">
        <f>SUM(C962:C972)</f>
        <v>2013885</v>
      </c>
      <c r="D973" s="13">
        <f>SUM(D962:D972)</f>
        <v>683145</v>
      </c>
      <c r="E973" s="13">
        <f>SUM(E962:E972)</f>
        <v>629285</v>
      </c>
      <c r="F973" s="13">
        <f>SUM(F962:F972)</f>
        <v>701455</v>
      </c>
    </row>
    <row r="975" ht="20.25">
      <c r="B975" s="1" t="s">
        <v>38</v>
      </c>
    </row>
    <row r="980" spans="2:5" ht="20.25">
      <c r="B980" s="1" t="s">
        <v>33</v>
      </c>
      <c r="C980" s="1"/>
      <c r="D980" s="1" t="s">
        <v>192</v>
      </c>
      <c r="E980" s="1"/>
    </row>
    <row r="981" spans="1:6" ht="20.25">
      <c r="A981" t="s">
        <v>26</v>
      </c>
      <c r="B981" s="1" t="s">
        <v>175</v>
      </c>
      <c r="C981" s="1"/>
      <c r="D981" s="46" t="s">
        <v>110</v>
      </c>
      <c r="E981" s="46"/>
      <c r="F981" s="46"/>
    </row>
    <row r="982" spans="2:6" ht="20.25">
      <c r="B982" s="47" t="s">
        <v>167</v>
      </c>
      <c r="C982" s="47"/>
      <c r="D982" s="46" t="s">
        <v>145</v>
      </c>
      <c r="E982" s="46"/>
      <c r="F982" s="46"/>
    </row>
    <row r="983" spans="4:6" ht="20.25">
      <c r="D983" s="53" t="s">
        <v>111</v>
      </c>
      <c r="E983" s="53"/>
      <c r="F983" s="53"/>
    </row>
    <row r="988" spans="1:6" ht="20.25">
      <c r="A988" s="46" t="s">
        <v>27</v>
      </c>
      <c r="B988" s="46"/>
      <c r="C988" s="46"/>
      <c r="D988" s="46"/>
      <c r="E988" s="46"/>
      <c r="F988" s="46"/>
    </row>
    <row r="989" spans="1:6" ht="20.25">
      <c r="A989" s="46" t="s">
        <v>43</v>
      </c>
      <c r="B989" s="46"/>
      <c r="C989" s="46"/>
      <c r="D989" s="46"/>
      <c r="E989" s="46"/>
      <c r="F989" s="46"/>
    </row>
    <row r="990" spans="1:6" ht="20.25">
      <c r="A990" s="46" t="s">
        <v>188</v>
      </c>
      <c r="B990" s="46"/>
      <c r="C990" s="46"/>
      <c r="D990" s="46"/>
      <c r="E990" s="46"/>
      <c r="F990" s="46"/>
    </row>
    <row r="991" spans="1:6" ht="20.25">
      <c r="A991" s="46" t="s">
        <v>190</v>
      </c>
      <c r="B991" s="46"/>
      <c r="C991" s="46"/>
      <c r="D991" s="46"/>
      <c r="E991" s="46"/>
      <c r="F991" s="46"/>
    </row>
    <row r="993" spans="1:6" ht="20.25">
      <c r="A993" s="48" t="s">
        <v>0</v>
      </c>
      <c r="B993" s="48" t="s">
        <v>25</v>
      </c>
      <c r="C993" s="50" t="s">
        <v>1</v>
      </c>
      <c r="D993" s="51"/>
      <c r="E993" s="51"/>
      <c r="F993" s="52"/>
    </row>
    <row r="994" spans="1:6" ht="20.25">
      <c r="A994" s="49"/>
      <c r="B994" s="49"/>
      <c r="C994" s="2" t="s">
        <v>2</v>
      </c>
      <c r="D994" s="2" t="s">
        <v>63</v>
      </c>
      <c r="E994" s="2" t="s">
        <v>64</v>
      </c>
      <c r="F994" s="2" t="s">
        <v>65</v>
      </c>
    </row>
    <row r="995" spans="1:7" ht="20.25">
      <c r="A995" s="3">
        <v>1</v>
      </c>
      <c r="B995" s="4" t="s">
        <v>14</v>
      </c>
      <c r="C995" s="8">
        <v>120770</v>
      </c>
      <c r="D995" s="8">
        <v>19170</v>
      </c>
      <c r="E995" s="8">
        <v>81200</v>
      </c>
      <c r="F995" s="8">
        <v>20400</v>
      </c>
      <c r="G995" s="10"/>
    </row>
    <row r="996" spans="1:7" ht="20.25">
      <c r="A996" s="3">
        <v>2</v>
      </c>
      <c r="B996" s="4" t="s">
        <v>96</v>
      </c>
      <c r="C996" s="7">
        <v>729180</v>
      </c>
      <c r="D996" s="7">
        <v>243060</v>
      </c>
      <c r="E996" s="7">
        <v>243060</v>
      </c>
      <c r="F996" s="7">
        <v>243060</v>
      </c>
      <c r="G996" s="10"/>
    </row>
    <row r="997" spans="1:7" ht="20.25">
      <c r="A997" s="3">
        <v>3</v>
      </c>
      <c r="B997" s="4" t="s">
        <v>97</v>
      </c>
      <c r="C997" s="8">
        <v>723620</v>
      </c>
      <c r="D997" s="8">
        <v>240505</v>
      </c>
      <c r="E997" s="8">
        <v>241860</v>
      </c>
      <c r="F997" s="8">
        <v>241255</v>
      </c>
      <c r="G997" s="10"/>
    </row>
    <row r="998" spans="1:7" ht="20.25">
      <c r="A998" s="3">
        <v>4</v>
      </c>
      <c r="B998" s="4" t="s">
        <v>18</v>
      </c>
      <c r="C998" s="7">
        <v>24900</v>
      </c>
      <c r="D998" s="7">
        <v>9100</v>
      </c>
      <c r="E998" s="7">
        <v>7900</v>
      </c>
      <c r="F998" s="7">
        <v>7900</v>
      </c>
      <c r="G998" s="10"/>
    </row>
    <row r="999" spans="1:7" ht="20.25">
      <c r="A999" s="3">
        <v>5</v>
      </c>
      <c r="B999" s="4" t="s">
        <v>19</v>
      </c>
      <c r="C999" s="7">
        <v>390550</v>
      </c>
      <c r="D999" s="7">
        <v>28500</v>
      </c>
      <c r="E999" s="7">
        <v>47300</v>
      </c>
      <c r="F999" s="7">
        <v>314750</v>
      </c>
      <c r="G999" s="10"/>
    </row>
    <row r="1000" spans="1:7" ht="20.25">
      <c r="A1000" s="3">
        <v>6</v>
      </c>
      <c r="B1000" s="4" t="s">
        <v>20</v>
      </c>
      <c r="C1000" s="7">
        <v>160570</v>
      </c>
      <c r="D1000" s="7">
        <v>19300</v>
      </c>
      <c r="E1000" s="7">
        <v>20100</v>
      </c>
      <c r="F1000" s="7">
        <v>121170</v>
      </c>
      <c r="G1000" s="10"/>
    </row>
    <row r="1001" spans="1:7" ht="20.25">
      <c r="A1001" s="3">
        <v>7</v>
      </c>
      <c r="B1001" s="4" t="s">
        <v>21</v>
      </c>
      <c r="C1001" s="7">
        <v>58240</v>
      </c>
      <c r="D1001" s="7">
        <v>14950</v>
      </c>
      <c r="E1001" s="7">
        <v>15100</v>
      </c>
      <c r="F1001" s="7">
        <v>28190</v>
      </c>
      <c r="G1001" s="10"/>
    </row>
    <row r="1002" spans="1:6" ht="20.25">
      <c r="A1002" s="3">
        <v>8</v>
      </c>
      <c r="B1002" s="4" t="s">
        <v>22</v>
      </c>
      <c r="C1002" s="8" t="s">
        <v>62</v>
      </c>
      <c r="D1002" s="8" t="s">
        <v>62</v>
      </c>
      <c r="E1002" s="8" t="s">
        <v>62</v>
      </c>
      <c r="F1002" s="8" t="s">
        <v>62</v>
      </c>
    </row>
    <row r="1003" spans="1:7" ht="20.25">
      <c r="A1003" s="3">
        <v>9</v>
      </c>
      <c r="B1003" s="4" t="s">
        <v>23</v>
      </c>
      <c r="C1003" s="8">
        <v>7250</v>
      </c>
      <c r="D1003" s="8" t="s">
        <v>62</v>
      </c>
      <c r="E1003" s="8" t="s">
        <v>62</v>
      </c>
      <c r="F1003" s="8">
        <v>7250</v>
      </c>
      <c r="G1003" s="10"/>
    </row>
    <row r="1004" spans="1:6" ht="20.25">
      <c r="A1004" s="3">
        <v>10</v>
      </c>
      <c r="B1004" s="4" t="s">
        <v>24</v>
      </c>
      <c r="C1004" s="8" t="s">
        <v>62</v>
      </c>
      <c r="D1004" s="8" t="s">
        <v>62</v>
      </c>
      <c r="E1004" s="8" t="s">
        <v>62</v>
      </c>
      <c r="F1004" s="8" t="s">
        <v>62</v>
      </c>
    </row>
    <row r="1005" spans="1:6" ht="20.25">
      <c r="A1005" s="3">
        <v>11</v>
      </c>
      <c r="B1005" s="6" t="s">
        <v>61</v>
      </c>
      <c r="C1005" s="8" t="s">
        <v>62</v>
      </c>
      <c r="D1005" s="8" t="s">
        <v>62</v>
      </c>
      <c r="E1005" s="8" t="s">
        <v>62</v>
      </c>
      <c r="F1005" s="8" t="s">
        <v>62</v>
      </c>
    </row>
    <row r="1006" spans="1:6" ht="20.25">
      <c r="A1006" s="44" t="s">
        <v>2</v>
      </c>
      <c r="B1006" s="45"/>
      <c r="C1006" s="13">
        <f>SUM(C995:C1005)</f>
        <v>2215080</v>
      </c>
      <c r="D1006" s="13">
        <f>SUM(D995:D1005)</f>
        <v>574585</v>
      </c>
      <c r="E1006" s="13">
        <f>SUM(E995:E1005)</f>
        <v>656520</v>
      </c>
      <c r="F1006" s="13">
        <f>SUM(F995:F1005)</f>
        <v>983975</v>
      </c>
    </row>
    <row r="1008" ht="20.25">
      <c r="B1008" s="1" t="s">
        <v>38</v>
      </c>
    </row>
    <row r="1012" spans="2:5" ht="20.25">
      <c r="B1012" s="1" t="s">
        <v>33</v>
      </c>
      <c r="C1012" s="1"/>
      <c r="D1012" s="1" t="s">
        <v>193</v>
      </c>
      <c r="E1012" s="1"/>
    </row>
    <row r="1013" spans="1:6" ht="20.25">
      <c r="A1013" t="s">
        <v>26</v>
      </c>
      <c r="B1013" s="1" t="s">
        <v>175</v>
      </c>
      <c r="C1013" s="1"/>
      <c r="D1013" s="46" t="s">
        <v>152</v>
      </c>
      <c r="E1013" s="46"/>
      <c r="F1013" s="46"/>
    </row>
    <row r="1014" spans="2:6" ht="20.25">
      <c r="B1014" s="47" t="s">
        <v>167</v>
      </c>
      <c r="C1014" s="47"/>
      <c r="D1014" s="46" t="s">
        <v>125</v>
      </c>
      <c r="E1014" s="46"/>
      <c r="F1014" s="46"/>
    </row>
    <row r="1024" spans="1:6" ht="20.25">
      <c r="A1024" s="46" t="s">
        <v>27</v>
      </c>
      <c r="B1024" s="46"/>
      <c r="C1024" s="46"/>
      <c r="D1024" s="46"/>
      <c r="E1024" s="46"/>
      <c r="F1024" s="46"/>
    </row>
    <row r="1025" spans="1:6" ht="20.25">
      <c r="A1025" s="46" t="s">
        <v>43</v>
      </c>
      <c r="B1025" s="46"/>
      <c r="C1025" s="46"/>
      <c r="D1025" s="46"/>
      <c r="E1025" s="46"/>
      <c r="F1025" s="46"/>
    </row>
    <row r="1026" spans="1:6" ht="20.25">
      <c r="A1026" s="46" t="s">
        <v>188</v>
      </c>
      <c r="B1026" s="46"/>
      <c r="C1026" s="46"/>
      <c r="D1026" s="46"/>
      <c r="E1026" s="46"/>
      <c r="F1026" s="46"/>
    </row>
    <row r="1027" spans="1:6" ht="20.25">
      <c r="A1027" s="46" t="s">
        <v>201</v>
      </c>
      <c r="B1027" s="46"/>
      <c r="C1027" s="46"/>
      <c r="D1027" s="46"/>
      <c r="E1027" s="46"/>
      <c r="F1027" s="46"/>
    </row>
    <row r="1029" spans="1:6" ht="20.25">
      <c r="A1029" s="48" t="s">
        <v>0</v>
      </c>
      <c r="B1029" s="48" t="s">
        <v>25</v>
      </c>
      <c r="C1029" s="50" t="s">
        <v>1</v>
      </c>
      <c r="D1029" s="51"/>
      <c r="E1029" s="51"/>
      <c r="F1029" s="52"/>
    </row>
    <row r="1030" spans="1:6" ht="20.25">
      <c r="A1030" s="49"/>
      <c r="B1030" s="49"/>
      <c r="C1030" s="2" t="s">
        <v>2</v>
      </c>
      <c r="D1030" s="2" t="s">
        <v>67</v>
      </c>
      <c r="E1030" s="2" t="s">
        <v>68</v>
      </c>
      <c r="F1030" s="2" t="s">
        <v>69</v>
      </c>
    </row>
    <row r="1031" spans="1:7" ht="20.25">
      <c r="A1031" s="3">
        <v>1</v>
      </c>
      <c r="B1031" s="4" t="s">
        <v>14</v>
      </c>
      <c r="C1031" s="8">
        <v>84830</v>
      </c>
      <c r="D1031" s="8">
        <v>34380</v>
      </c>
      <c r="E1031" s="8">
        <v>31070</v>
      </c>
      <c r="F1031" s="8">
        <v>19380</v>
      </c>
      <c r="G1031" s="10"/>
    </row>
    <row r="1032" spans="1:7" ht="20.25">
      <c r="A1032" s="3">
        <v>2</v>
      </c>
      <c r="B1032" s="4" t="s">
        <v>96</v>
      </c>
      <c r="C1032" s="7">
        <v>729180</v>
      </c>
      <c r="D1032" s="7">
        <v>243060</v>
      </c>
      <c r="E1032" s="7">
        <v>243060</v>
      </c>
      <c r="F1032" s="7">
        <v>243060</v>
      </c>
      <c r="G1032" s="10"/>
    </row>
    <row r="1033" spans="1:7" ht="20.25">
      <c r="A1033" s="3">
        <v>3</v>
      </c>
      <c r="B1033" s="4" t="s">
        <v>97</v>
      </c>
      <c r="C1033" s="8">
        <v>736164</v>
      </c>
      <c r="D1033" s="8">
        <v>244645</v>
      </c>
      <c r="E1033" s="8">
        <v>246194</v>
      </c>
      <c r="F1033" s="8">
        <v>245325</v>
      </c>
      <c r="G1033" s="10"/>
    </row>
    <row r="1034" spans="1:7" ht="20.25">
      <c r="A1034" s="3">
        <v>4</v>
      </c>
      <c r="B1034" s="4" t="s">
        <v>18</v>
      </c>
      <c r="C1034" s="7">
        <v>39470</v>
      </c>
      <c r="D1034" s="7">
        <v>9700</v>
      </c>
      <c r="E1034" s="7">
        <v>10420</v>
      </c>
      <c r="F1034" s="7">
        <v>19350</v>
      </c>
      <c r="G1034" s="10"/>
    </row>
    <row r="1035" spans="1:7" ht="20.25">
      <c r="A1035" s="3">
        <v>5</v>
      </c>
      <c r="B1035" s="4" t="s">
        <v>19</v>
      </c>
      <c r="C1035" s="7">
        <v>169931</v>
      </c>
      <c r="D1035" s="7">
        <v>49771</v>
      </c>
      <c r="E1035" s="7">
        <v>17090</v>
      </c>
      <c r="F1035" s="7">
        <v>103070</v>
      </c>
      <c r="G1035" s="10"/>
    </row>
    <row r="1036" spans="1:7" ht="20.25">
      <c r="A1036" s="3">
        <v>6</v>
      </c>
      <c r="B1036" s="4" t="s">
        <v>20</v>
      </c>
      <c r="C1036" s="7">
        <v>65681</v>
      </c>
      <c r="D1036" s="7">
        <v>31036</v>
      </c>
      <c r="E1036" s="7">
        <v>26395</v>
      </c>
      <c r="F1036" s="7">
        <v>8250</v>
      </c>
      <c r="G1036" s="10"/>
    </row>
    <row r="1037" spans="1:7" ht="20.25">
      <c r="A1037" s="3">
        <v>7</v>
      </c>
      <c r="B1037" s="4" t="s">
        <v>21</v>
      </c>
      <c r="C1037" s="7">
        <v>52150</v>
      </c>
      <c r="D1037" s="7">
        <v>16520</v>
      </c>
      <c r="E1037" s="7">
        <v>17830</v>
      </c>
      <c r="F1037" s="7">
        <v>17800</v>
      </c>
      <c r="G1037" s="10"/>
    </row>
    <row r="1038" spans="1:6" ht="20.25">
      <c r="A1038" s="3">
        <v>8</v>
      </c>
      <c r="B1038" s="4" t="s">
        <v>22</v>
      </c>
      <c r="C1038" s="8">
        <v>90000</v>
      </c>
      <c r="D1038" s="8" t="s">
        <v>62</v>
      </c>
      <c r="E1038" s="8" t="s">
        <v>62</v>
      </c>
      <c r="F1038" s="8">
        <v>90000</v>
      </c>
    </row>
    <row r="1039" spans="1:6" ht="20.25">
      <c r="A1039" s="3">
        <v>9</v>
      </c>
      <c r="B1039" s="4" t="s">
        <v>23</v>
      </c>
      <c r="C1039" s="8" t="s">
        <v>62</v>
      </c>
      <c r="D1039" s="8" t="s">
        <v>62</v>
      </c>
      <c r="E1039" s="8" t="s">
        <v>62</v>
      </c>
      <c r="F1039" s="8" t="s">
        <v>62</v>
      </c>
    </row>
    <row r="1040" spans="1:6" ht="20.25">
      <c r="A1040" s="3">
        <v>10</v>
      </c>
      <c r="B1040" s="4" t="s">
        <v>24</v>
      </c>
      <c r="C1040" s="8" t="s">
        <v>62</v>
      </c>
      <c r="D1040" s="8" t="s">
        <v>62</v>
      </c>
      <c r="E1040" s="8" t="s">
        <v>62</v>
      </c>
      <c r="F1040" s="8" t="s">
        <v>62</v>
      </c>
    </row>
    <row r="1041" spans="1:6" ht="20.25">
      <c r="A1041" s="3">
        <v>11</v>
      </c>
      <c r="B1041" s="6" t="s">
        <v>61</v>
      </c>
      <c r="C1041" s="8" t="s">
        <v>62</v>
      </c>
      <c r="D1041" s="8" t="s">
        <v>62</v>
      </c>
      <c r="E1041" s="8" t="s">
        <v>62</v>
      </c>
      <c r="F1041" s="8" t="s">
        <v>62</v>
      </c>
    </row>
    <row r="1042" spans="1:7" ht="20.25">
      <c r="A1042" s="44" t="s">
        <v>2</v>
      </c>
      <c r="B1042" s="45"/>
      <c r="C1042" s="13">
        <f>SUM(C1031:C1041)</f>
        <v>1967406</v>
      </c>
      <c r="D1042" s="13">
        <f>SUM(D1031:D1041)</f>
        <v>629112</v>
      </c>
      <c r="E1042" s="13">
        <f>SUM(E1031:E1041)</f>
        <v>592059</v>
      </c>
      <c r="F1042" s="13">
        <f>SUM(F1031:F1041)</f>
        <v>746235</v>
      </c>
      <c r="G1042" s="10"/>
    </row>
    <row r="1044" ht="20.25">
      <c r="B1044" s="1" t="s">
        <v>38</v>
      </c>
    </row>
    <row r="1049" spans="2:5" ht="20.25">
      <c r="B1049" s="1" t="s">
        <v>33</v>
      </c>
      <c r="C1049" s="1"/>
      <c r="D1049" s="1" t="s">
        <v>192</v>
      </c>
      <c r="E1049" s="1"/>
    </row>
    <row r="1050" spans="1:6" ht="20.25">
      <c r="A1050" t="s">
        <v>26</v>
      </c>
      <c r="B1050" s="1" t="s">
        <v>175</v>
      </c>
      <c r="C1050" s="1"/>
      <c r="D1050" s="46" t="s">
        <v>48</v>
      </c>
      <c r="E1050" s="46"/>
      <c r="F1050" s="46"/>
    </row>
    <row r="1051" spans="2:6" ht="20.25">
      <c r="B1051" s="47" t="s">
        <v>167</v>
      </c>
      <c r="C1051" s="47"/>
      <c r="D1051" s="46" t="s">
        <v>205</v>
      </c>
      <c r="E1051" s="46"/>
      <c r="F1051" s="46"/>
    </row>
    <row r="1052" spans="4:6" ht="20.25">
      <c r="D1052" s="53" t="s">
        <v>206</v>
      </c>
      <c r="E1052" s="54"/>
      <c r="F1052" s="54"/>
    </row>
    <row r="1057" spans="1:6" ht="20.25">
      <c r="A1057" s="46" t="s">
        <v>27</v>
      </c>
      <c r="B1057" s="46"/>
      <c r="C1057" s="46"/>
      <c r="D1057" s="46"/>
      <c r="E1057" s="46"/>
      <c r="F1057" s="46"/>
    </row>
    <row r="1058" spans="1:6" ht="20.25">
      <c r="A1058" s="46" t="s">
        <v>43</v>
      </c>
      <c r="B1058" s="46"/>
      <c r="C1058" s="46"/>
      <c r="D1058" s="46"/>
      <c r="E1058" s="46"/>
      <c r="F1058" s="46"/>
    </row>
    <row r="1059" spans="1:6" ht="20.25">
      <c r="A1059" s="46" t="s">
        <v>188</v>
      </c>
      <c r="B1059" s="46"/>
      <c r="C1059" s="46"/>
      <c r="D1059" s="46"/>
      <c r="E1059" s="46"/>
      <c r="F1059" s="46"/>
    </row>
    <row r="1060" spans="1:6" ht="20.25">
      <c r="A1060" s="46" t="s">
        <v>207</v>
      </c>
      <c r="B1060" s="46"/>
      <c r="C1060" s="46"/>
      <c r="D1060" s="46"/>
      <c r="E1060" s="46"/>
      <c r="F1060" s="46"/>
    </row>
    <row r="1062" spans="1:6" ht="20.25">
      <c r="A1062" s="48" t="s">
        <v>0</v>
      </c>
      <c r="B1062" s="48" t="s">
        <v>25</v>
      </c>
      <c r="C1062" s="50" t="s">
        <v>1</v>
      </c>
      <c r="D1062" s="51"/>
      <c r="E1062" s="51"/>
      <c r="F1062" s="52"/>
    </row>
    <row r="1063" spans="1:6" ht="20.25">
      <c r="A1063" s="49"/>
      <c r="B1063" s="49"/>
      <c r="C1063" s="2" t="s">
        <v>2</v>
      </c>
      <c r="D1063" s="2" t="s">
        <v>70</v>
      </c>
      <c r="E1063" s="2" t="s">
        <v>71</v>
      </c>
      <c r="F1063" s="2" t="s">
        <v>72</v>
      </c>
    </row>
    <row r="1064" spans="1:7" ht="20.25">
      <c r="A1064" s="3">
        <v>1</v>
      </c>
      <c r="B1064" s="4" t="s">
        <v>14</v>
      </c>
      <c r="C1064" s="39">
        <v>91143</v>
      </c>
      <c r="D1064" s="8">
        <v>19381</v>
      </c>
      <c r="E1064" s="8">
        <v>48981</v>
      </c>
      <c r="F1064" s="8">
        <v>22781</v>
      </c>
      <c r="G1064" s="10"/>
    </row>
    <row r="1065" spans="1:7" ht="20.25">
      <c r="A1065" s="3">
        <v>2</v>
      </c>
      <c r="B1065" s="4" t="s">
        <v>96</v>
      </c>
      <c r="C1065" s="39">
        <v>729180</v>
      </c>
      <c r="D1065" s="7">
        <v>243060</v>
      </c>
      <c r="E1065" s="7">
        <v>243060</v>
      </c>
      <c r="F1065" s="7">
        <v>243060</v>
      </c>
      <c r="G1065" s="10"/>
    </row>
    <row r="1066" spans="1:7" ht="20.25">
      <c r="A1066" s="3">
        <v>3</v>
      </c>
      <c r="B1066" s="4" t="s">
        <v>97</v>
      </c>
      <c r="C1066" s="39">
        <v>814374</v>
      </c>
      <c r="D1066" s="8">
        <v>245325</v>
      </c>
      <c r="E1066" s="8">
        <v>294825</v>
      </c>
      <c r="F1066" s="8">
        <v>274224</v>
      </c>
      <c r="G1066" s="10"/>
    </row>
    <row r="1067" spans="1:7" ht="20.25">
      <c r="A1067" s="3">
        <v>4</v>
      </c>
      <c r="B1067" s="4" t="s">
        <v>18</v>
      </c>
      <c r="C1067" s="39">
        <v>435800</v>
      </c>
      <c r="D1067" s="7">
        <v>11800</v>
      </c>
      <c r="E1067" s="7">
        <v>9050</v>
      </c>
      <c r="F1067" s="7">
        <v>414950</v>
      </c>
      <c r="G1067" s="10"/>
    </row>
    <row r="1068" spans="1:7" ht="20.25">
      <c r="A1068" s="3">
        <v>5</v>
      </c>
      <c r="B1068" s="4" t="s">
        <v>19</v>
      </c>
      <c r="C1068" s="39">
        <v>129290</v>
      </c>
      <c r="D1068" s="7">
        <v>16570</v>
      </c>
      <c r="E1068" s="7">
        <v>46055</v>
      </c>
      <c r="F1068" s="7">
        <v>66665</v>
      </c>
      <c r="G1068" s="10"/>
    </row>
    <row r="1069" spans="1:7" ht="20.25">
      <c r="A1069" s="3">
        <v>6</v>
      </c>
      <c r="B1069" s="4" t="s">
        <v>20</v>
      </c>
      <c r="C1069" s="39">
        <v>281790</v>
      </c>
      <c r="D1069" s="7">
        <v>93000</v>
      </c>
      <c r="E1069" s="7">
        <v>95000</v>
      </c>
      <c r="F1069" s="7">
        <v>93790</v>
      </c>
      <c r="G1069" s="10"/>
    </row>
    <row r="1070" spans="1:7" ht="20.25">
      <c r="A1070" s="3">
        <v>7</v>
      </c>
      <c r="B1070" s="4" t="s">
        <v>21</v>
      </c>
      <c r="C1070" s="39">
        <v>73590</v>
      </c>
      <c r="D1070" s="7">
        <v>13930</v>
      </c>
      <c r="E1070" s="7">
        <v>26930</v>
      </c>
      <c r="F1070" s="7">
        <v>32730</v>
      </c>
      <c r="G1070" s="10"/>
    </row>
    <row r="1071" spans="1:7" ht="20.25">
      <c r="A1071" s="3">
        <v>8</v>
      </c>
      <c r="B1071" s="4" t="s">
        <v>22</v>
      </c>
      <c r="C1071" s="39">
        <v>5000</v>
      </c>
      <c r="D1071" s="8">
        <v>0</v>
      </c>
      <c r="E1071" s="8">
        <v>5000</v>
      </c>
      <c r="F1071" s="8">
        <v>0</v>
      </c>
      <c r="G1071" s="10"/>
    </row>
    <row r="1072" spans="1:7" ht="20.25">
      <c r="A1072" s="3">
        <v>9</v>
      </c>
      <c r="B1072" s="4" t="s">
        <v>23</v>
      </c>
      <c r="C1072" s="39">
        <v>210640</v>
      </c>
      <c r="D1072" s="8">
        <v>46580</v>
      </c>
      <c r="E1072" s="8">
        <v>86000</v>
      </c>
      <c r="F1072" s="8">
        <v>78060</v>
      </c>
      <c r="G1072" s="10"/>
    </row>
    <row r="1073" spans="1:6" ht="20.25">
      <c r="A1073" s="3">
        <v>10</v>
      </c>
      <c r="B1073" s="4" t="s">
        <v>24</v>
      </c>
      <c r="C1073" s="8">
        <v>0</v>
      </c>
      <c r="D1073" s="8">
        <v>0</v>
      </c>
      <c r="E1073" s="8">
        <v>0</v>
      </c>
      <c r="F1073" s="8">
        <v>0</v>
      </c>
    </row>
    <row r="1074" spans="1:7" ht="20.25">
      <c r="A1074" s="3">
        <v>11</v>
      </c>
      <c r="B1074" s="6" t="s">
        <v>61</v>
      </c>
      <c r="C1074" s="8">
        <v>11000</v>
      </c>
      <c r="D1074" s="8">
        <v>0</v>
      </c>
      <c r="E1074" s="8">
        <v>0</v>
      </c>
      <c r="F1074" s="8">
        <v>11000</v>
      </c>
      <c r="G1074" s="10"/>
    </row>
    <row r="1075" spans="1:6" ht="20.25">
      <c r="A1075" s="44" t="s">
        <v>2</v>
      </c>
      <c r="B1075" s="45"/>
      <c r="C1075" s="13">
        <f>SUM(C1064:C1074)</f>
        <v>2781807</v>
      </c>
      <c r="D1075" s="13">
        <f>SUM(D1064:D1074)</f>
        <v>689646</v>
      </c>
      <c r="E1075" s="13">
        <f>SUM(E1064:E1074)</f>
        <v>854901</v>
      </c>
      <c r="F1075" s="13">
        <f>SUM(F1064:F1074)</f>
        <v>1237260</v>
      </c>
    </row>
    <row r="1077" ht="20.25">
      <c r="B1077" s="1" t="s">
        <v>38</v>
      </c>
    </row>
    <row r="1082" spans="2:5" ht="20.25">
      <c r="B1082" s="1" t="s">
        <v>33</v>
      </c>
      <c r="C1082" s="1"/>
      <c r="D1082" s="1" t="s">
        <v>192</v>
      </c>
      <c r="E1082" s="1"/>
    </row>
    <row r="1083" spans="1:6" ht="20.25">
      <c r="A1083" t="s">
        <v>26</v>
      </c>
      <c r="B1083" s="1" t="s">
        <v>175</v>
      </c>
      <c r="C1083" s="1"/>
      <c r="D1083" s="46" t="s">
        <v>48</v>
      </c>
      <c r="E1083" s="46"/>
      <c r="F1083" s="46"/>
    </row>
    <row r="1084" spans="2:6" ht="20.25">
      <c r="B1084" s="47" t="s">
        <v>167</v>
      </c>
      <c r="C1084" s="47"/>
      <c r="D1084" s="46" t="s">
        <v>205</v>
      </c>
      <c r="E1084" s="46"/>
      <c r="F1084" s="46"/>
    </row>
    <row r="1085" spans="4:6" ht="20.25">
      <c r="D1085" s="53" t="s">
        <v>206</v>
      </c>
      <c r="E1085" s="54"/>
      <c r="F1085" s="54"/>
    </row>
    <row r="1086" spans="4:6" ht="20.25">
      <c r="D1086" s="41"/>
      <c r="E1086" s="42"/>
      <c r="F1086" s="42"/>
    </row>
    <row r="1087" spans="4:6" ht="20.25">
      <c r="D1087" s="41"/>
      <c r="E1087" s="42"/>
      <c r="F1087" s="42"/>
    </row>
    <row r="1091" spans="1:6" ht="20.25">
      <c r="A1091" s="46" t="s">
        <v>27</v>
      </c>
      <c r="B1091" s="46"/>
      <c r="C1091" s="46"/>
      <c r="D1091" s="46"/>
      <c r="E1091" s="46"/>
      <c r="F1091" s="46"/>
    </row>
    <row r="1092" spans="1:6" ht="20.25">
      <c r="A1092" s="46" t="s">
        <v>43</v>
      </c>
      <c r="B1092" s="46"/>
      <c r="C1092" s="46"/>
      <c r="D1092" s="46"/>
      <c r="E1092" s="46"/>
      <c r="F1092" s="46"/>
    </row>
    <row r="1093" spans="1:6" ht="20.25">
      <c r="A1093" s="46" t="s">
        <v>211</v>
      </c>
      <c r="B1093" s="46"/>
      <c r="C1093" s="46"/>
      <c r="D1093" s="46"/>
      <c r="E1093" s="46"/>
      <c r="F1093" s="46"/>
    </row>
    <row r="1094" spans="1:6" ht="20.25">
      <c r="A1094" s="46" t="s">
        <v>212</v>
      </c>
      <c r="B1094" s="46"/>
      <c r="C1094" s="46"/>
      <c r="D1094" s="46"/>
      <c r="E1094" s="46"/>
      <c r="F1094" s="46"/>
    </row>
    <row r="1096" spans="1:6" ht="20.25">
      <c r="A1096" s="48" t="s">
        <v>0</v>
      </c>
      <c r="B1096" s="48" t="s">
        <v>25</v>
      </c>
      <c r="C1096" s="50" t="s">
        <v>1</v>
      </c>
      <c r="D1096" s="51"/>
      <c r="E1096" s="51"/>
      <c r="F1096" s="52"/>
    </row>
    <row r="1097" spans="1:6" ht="20.25">
      <c r="A1097" s="49"/>
      <c r="B1097" s="49"/>
      <c r="C1097" s="2" t="s">
        <v>2</v>
      </c>
      <c r="D1097" s="2" t="s">
        <v>28</v>
      </c>
      <c r="E1097" s="2" t="s">
        <v>29</v>
      </c>
      <c r="F1097" s="2" t="s">
        <v>30</v>
      </c>
    </row>
    <row r="1098" spans="1:7" ht="20.25">
      <c r="A1098" s="3">
        <v>1</v>
      </c>
      <c r="B1098" s="4" t="s">
        <v>14</v>
      </c>
      <c r="C1098" s="8">
        <v>322460</v>
      </c>
      <c r="D1098" s="8">
        <v>197900</v>
      </c>
      <c r="E1098" s="8">
        <v>25200</v>
      </c>
      <c r="F1098" s="8">
        <v>99360</v>
      </c>
      <c r="G1098" s="10"/>
    </row>
    <row r="1099" spans="1:7" ht="20.25">
      <c r="A1099" s="3">
        <v>2</v>
      </c>
      <c r="B1099" s="4" t="s">
        <v>96</v>
      </c>
      <c r="C1099" s="7">
        <v>729180</v>
      </c>
      <c r="D1099" s="8">
        <v>243060</v>
      </c>
      <c r="E1099" s="8">
        <v>243060</v>
      </c>
      <c r="F1099" s="7">
        <v>243060</v>
      </c>
      <c r="G1099" s="10"/>
    </row>
    <row r="1100" spans="1:7" ht="20.25">
      <c r="A1100" s="3">
        <v>3</v>
      </c>
      <c r="B1100" s="4" t="s">
        <v>97</v>
      </c>
      <c r="C1100" s="8">
        <v>802031</v>
      </c>
      <c r="D1100" s="8">
        <v>234755</v>
      </c>
      <c r="E1100" s="8">
        <v>258915</v>
      </c>
      <c r="F1100" s="8">
        <v>308361</v>
      </c>
      <c r="G1100" s="10"/>
    </row>
    <row r="1101" spans="1:7" ht="20.25">
      <c r="A1101" s="3">
        <v>4</v>
      </c>
      <c r="B1101" s="4" t="s">
        <v>18</v>
      </c>
      <c r="C1101" s="7">
        <v>37900</v>
      </c>
      <c r="D1101" s="7">
        <v>7170</v>
      </c>
      <c r="E1101" s="7">
        <v>14300</v>
      </c>
      <c r="F1101" s="7">
        <v>16430</v>
      </c>
      <c r="G1101" s="10"/>
    </row>
    <row r="1102" spans="1:7" ht="20.25">
      <c r="A1102" s="3">
        <v>5</v>
      </c>
      <c r="B1102" s="4" t="s">
        <v>19</v>
      </c>
      <c r="C1102" s="7">
        <v>88750</v>
      </c>
      <c r="D1102" s="8">
        <v>14320</v>
      </c>
      <c r="E1102" s="8">
        <v>24280</v>
      </c>
      <c r="F1102" s="7">
        <v>50150</v>
      </c>
      <c r="G1102" s="10"/>
    </row>
    <row r="1103" spans="1:7" ht="20.25">
      <c r="A1103" s="3">
        <v>6</v>
      </c>
      <c r="B1103" s="4" t="s">
        <v>20</v>
      </c>
      <c r="C1103" s="7">
        <v>67650</v>
      </c>
      <c r="D1103" s="8" t="s">
        <v>62</v>
      </c>
      <c r="E1103" s="7">
        <v>16700</v>
      </c>
      <c r="F1103" s="7">
        <v>50950</v>
      </c>
      <c r="G1103" s="10"/>
    </row>
    <row r="1104" spans="1:7" ht="20.25">
      <c r="A1104" s="3">
        <v>7</v>
      </c>
      <c r="B1104" s="4" t="s">
        <v>21</v>
      </c>
      <c r="C1104" s="7">
        <v>44915</v>
      </c>
      <c r="D1104" s="7">
        <v>895</v>
      </c>
      <c r="E1104" s="7">
        <v>28250</v>
      </c>
      <c r="F1104" s="7">
        <v>15770</v>
      </c>
      <c r="G1104" s="10"/>
    </row>
    <row r="1105" spans="1:7" ht="20.25">
      <c r="A1105" s="3">
        <v>8</v>
      </c>
      <c r="B1105" s="4" t="s">
        <v>22</v>
      </c>
      <c r="C1105" s="8">
        <v>52000</v>
      </c>
      <c r="D1105" s="8">
        <v>31000</v>
      </c>
      <c r="E1105" s="8">
        <v>6000</v>
      </c>
      <c r="F1105" s="8">
        <v>15000</v>
      </c>
      <c r="G1105" s="10"/>
    </row>
    <row r="1106" spans="1:6" ht="20.25">
      <c r="A1106" s="3">
        <v>9</v>
      </c>
      <c r="B1106" s="4" t="s">
        <v>23</v>
      </c>
      <c r="C1106" s="8">
        <v>0</v>
      </c>
      <c r="D1106" s="8">
        <v>0</v>
      </c>
      <c r="E1106" s="8">
        <v>0</v>
      </c>
      <c r="F1106" s="8">
        <v>0</v>
      </c>
    </row>
    <row r="1107" spans="1:6" ht="20.25">
      <c r="A1107" s="3">
        <v>10</v>
      </c>
      <c r="B1107" s="4" t="s">
        <v>24</v>
      </c>
      <c r="C1107" s="8">
        <v>0</v>
      </c>
      <c r="D1107" s="8">
        <v>0</v>
      </c>
      <c r="E1107" s="8">
        <v>0</v>
      </c>
      <c r="F1107" s="8">
        <v>0</v>
      </c>
    </row>
    <row r="1108" spans="1:6" ht="20.25">
      <c r="A1108" s="3">
        <v>11</v>
      </c>
      <c r="B1108" s="6" t="s">
        <v>61</v>
      </c>
      <c r="C1108" s="8">
        <v>0</v>
      </c>
      <c r="D1108" s="8">
        <v>0</v>
      </c>
      <c r="E1108" s="8">
        <v>0</v>
      </c>
      <c r="F1108" s="8">
        <v>0</v>
      </c>
    </row>
    <row r="1109" spans="1:6" ht="20.25">
      <c r="A1109" s="44" t="s">
        <v>2</v>
      </c>
      <c r="B1109" s="45"/>
      <c r="C1109" s="13">
        <f>SUM(C1098:C1108)</f>
        <v>2144886</v>
      </c>
      <c r="D1109" s="13">
        <f>SUM(D1098:D1108)</f>
        <v>729100</v>
      </c>
      <c r="E1109" s="13">
        <f>SUM(E1098:E1108)</f>
        <v>616705</v>
      </c>
      <c r="F1109" s="13">
        <f>SUM(F1098:F1108)</f>
        <v>799081</v>
      </c>
    </row>
    <row r="1111" ht="20.25">
      <c r="B1111" s="1" t="s">
        <v>38</v>
      </c>
    </row>
    <row r="1116" spans="2:5" ht="20.25">
      <c r="B1116" s="1" t="s">
        <v>33</v>
      </c>
      <c r="C1116" s="1"/>
      <c r="D1116" s="1" t="s">
        <v>192</v>
      </c>
      <c r="E1116" s="1"/>
    </row>
    <row r="1117" spans="1:6" ht="20.25">
      <c r="A1117" t="s">
        <v>26</v>
      </c>
      <c r="B1117" s="1" t="s">
        <v>175</v>
      </c>
      <c r="C1117" s="1"/>
      <c r="D1117" s="46" t="s">
        <v>213</v>
      </c>
      <c r="E1117" s="46"/>
      <c r="F1117" s="46"/>
    </row>
    <row r="1118" spans="2:6" ht="20.25">
      <c r="B1118" s="47" t="s">
        <v>167</v>
      </c>
      <c r="C1118" s="47"/>
      <c r="D1118" s="46" t="s">
        <v>111</v>
      </c>
      <c r="E1118" s="46"/>
      <c r="F1118" s="46"/>
    </row>
    <row r="1119" spans="4:6" ht="20.25">
      <c r="D1119" s="53"/>
      <c r="E1119" s="53"/>
      <c r="F1119" s="53"/>
    </row>
    <row r="1124" spans="1:6" ht="20.25">
      <c r="A1124" s="46" t="s">
        <v>27</v>
      </c>
      <c r="B1124" s="46"/>
      <c r="C1124" s="46"/>
      <c r="D1124" s="46"/>
      <c r="E1124" s="46"/>
      <c r="F1124" s="46"/>
    </row>
    <row r="1125" spans="1:6" ht="20.25">
      <c r="A1125" s="46" t="s">
        <v>43</v>
      </c>
      <c r="B1125" s="46"/>
      <c r="C1125" s="46"/>
      <c r="D1125" s="46"/>
      <c r="E1125" s="46"/>
      <c r="F1125" s="46"/>
    </row>
    <row r="1126" spans="1:6" ht="20.25">
      <c r="A1126" s="46" t="s">
        <v>188</v>
      </c>
      <c r="B1126" s="46"/>
      <c r="C1126" s="46"/>
      <c r="D1126" s="46"/>
      <c r="E1126" s="46"/>
      <c r="F1126" s="46"/>
    </row>
    <row r="1127" spans="1:6" ht="20.25">
      <c r="A1127" s="46" t="s">
        <v>215</v>
      </c>
      <c r="B1127" s="46"/>
      <c r="C1127" s="46"/>
      <c r="D1127" s="46"/>
      <c r="E1127" s="46"/>
      <c r="F1127" s="46"/>
    </row>
    <row r="1129" spans="1:6" ht="20.25">
      <c r="A1129" s="48" t="s">
        <v>0</v>
      </c>
      <c r="B1129" s="48" t="s">
        <v>25</v>
      </c>
      <c r="C1129" s="50" t="s">
        <v>1</v>
      </c>
      <c r="D1129" s="51"/>
      <c r="E1129" s="51"/>
      <c r="F1129" s="52"/>
    </row>
    <row r="1130" spans="1:6" ht="20.25">
      <c r="A1130" s="49"/>
      <c r="B1130" s="49"/>
      <c r="C1130" s="2" t="s">
        <v>2</v>
      </c>
      <c r="D1130" s="2" t="s">
        <v>63</v>
      </c>
      <c r="E1130" s="2" t="s">
        <v>64</v>
      </c>
      <c r="F1130" s="2" t="s">
        <v>65</v>
      </c>
    </row>
    <row r="1131" spans="1:7" ht="20.25">
      <c r="A1131" s="3">
        <v>1</v>
      </c>
      <c r="B1131" s="4" t="s">
        <v>14</v>
      </c>
      <c r="C1131" s="8">
        <v>130092</v>
      </c>
      <c r="D1131" s="8">
        <v>19364</v>
      </c>
      <c r="E1131" s="8">
        <v>91364</v>
      </c>
      <c r="F1131" s="8">
        <v>19364</v>
      </c>
      <c r="G1131" s="10"/>
    </row>
    <row r="1132" spans="1:6" ht="20.25">
      <c r="A1132" s="3">
        <v>2</v>
      </c>
      <c r="B1132" s="4" t="s">
        <v>96</v>
      </c>
      <c r="C1132" s="7">
        <v>729180</v>
      </c>
      <c r="D1132" s="7">
        <v>243060</v>
      </c>
      <c r="E1132" s="7">
        <v>243060</v>
      </c>
      <c r="F1132" s="7">
        <v>243060</v>
      </c>
    </row>
    <row r="1133" spans="1:7" ht="20.25">
      <c r="A1133" s="3">
        <v>3</v>
      </c>
      <c r="B1133" s="4" t="s">
        <v>97</v>
      </c>
      <c r="C1133" s="8">
        <v>710655</v>
      </c>
      <c r="D1133" s="8">
        <v>236885</v>
      </c>
      <c r="E1133" s="8">
        <v>236885</v>
      </c>
      <c r="F1133" s="8">
        <v>236885</v>
      </c>
      <c r="G1133" s="10"/>
    </row>
    <row r="1134" spans="1:7" ht="20.25">
      <c r="A1134" s="3">
        <v>4</v>
      </c>
      <c r="B1134" s="4" t="s">
        <v>18</v>
      </c>
      <c r="C1134" s="7">
        <v>21900</v>
      </c>
      <c r="D1134" s="7">
        <v>8400</v>
      </c>
      <c r="E1134" s="7">
        <v>6000</v>
      </c>
      <c r="F1134" s="7">
        <v>7500</v>
      </c>
      <c r="G1134" s="10"/>
    </row>
    <row r="1135" spans="1:7" ht="20.25">
      <c r="A1135" s="3">
        <v>5</v>
      </c>
      <c r="B1135" s="4" t="s">
        <v>19</v>
      </c>
      <c r="C1135" s="7">
        <v>98170</v>
      </c>
      <c r="D1135" s="7">
        <v>44060</v>
      </c>
      <c r="E1135" s="7">
        <v>34950</v>
      </c>
      <c r="F1135" s="7">
        <v>19160</v>
      </c>
      <c r="G1135" s="10"/>
    </row>
    <row r="1136" spans="1:7" ht="20.25">
      <c r="A1136" s="3">
        <v>6</v>
      </c>
      <c r="B1136" s="4" t="s">
        <v>20</v>
      </c>
      <c r="C1136" s="7">
        <v>66260</v>
      </c>
      <c r="D1136" s="7">
        <v>12660</v>
      </c>
      <c r="E1136" s="7">
        <v>11100</v>
      </c>
      <c r="F1136" s="7">
        <v>42500</v>
      </c>
      <c r="G1136" s="10"/>
    </row>
    <row r="1137" spans="1:7" ht="20.25">
      <c r="A1137" s="3">
        <v>7</v>
      </c>
      <c r="B1137" s="4" t="s">
        <v>21</v>
      </c>
      <c r="C1137" s="7">
        <v>58240</v>
      </c>
      <c r="D1137" s="7">
        <v>23875</v>
      </c>
      <c r="E1137" s="7">
        <v>4930</v>
      </c>
      <c r="F1137" s="7">
        <v>27830</v>
      </c>
      <c r="G1137" s="10"/>
    </row>
    <row r="1138" spans="1:6" ht="20.25">
      <c r="A1138" s="3">
        <v>8</v>
      </c>
      <c r="B1138" s="4" t="s">
        <v>22</v>
      </c>
      <c r="C1138" s="8" t="s">
        <v>62</v>
      </c>
      <c r="D1138" s="8" t="s">
        <v>62</v>
      </c>
      <c r="E1138" s="8" t="s">
        <v>62</v>
      </c>
      <c r="F1138" s="8" t="s">
        <v>62</v>
      </c>
    </row>
    <row r="1139" spans="1:6" ht="20.25">
      <c r="A1139" s="3">
        <v>9</v>
      </c>
      <c r="B1139" s="4" t="s">
        <v>23</v>
      </c>
      <c r="C1139" s="8">
        <v>35800</v>
      </c>
      <c r="D1139" s="8" t="s">
        <v>62</v>
      </c>
      <c r="E1139" s="8" t="s">
        <v>62</v>
      </c>
      <c r="F1139" s="8">
        <v>35800</v>
      </c>
    </row>
    <row r="1140" spans="1:6" ht="20.25">
      <c r="A1140" s="3">
        <v>10</v>
      </c>
      <c r="B1140" s="4" t="s">
        <v>24</v>
      </c>
      <c r="C1140" s="8" t="s">
        <v>62</v>
      </c>
      <c r="D1140" s="8" t="s">
        <v>62</v>
      </c>
      <c r="E1140" s="8" t="s">
        <v>62</v>
      </c>
      <c r="F1140" s="8" t="s">
        <v>62</v>
      </c>
    </row>
    <row r="1141" spans="1:6" ht="20.25">
      <c r="A1141" s="3">
        <v>11</v>
      </c>
      <c r="B1141" s="6" t="s">
        <v>61</v>
      </c>
      <c r="C1141" s="8" t="s">
        <v>62</v>
      </c>
      <c r="D1141" s="8" t="s">
        <v>62</v>
      </c>
      <c r="E1141" s="8" t="s">
        <v>62</v>
      </c>
      <c r="F1141" s="8" t="s">
        <v>62</v>
      </c>
    </row>
    <row r="1142" spans="1:6" ht="20.25">
      <c r="A1142" s="44" t="s">
        <v>2</v>
      </c>
      <c r="B1142" s="45"/>
      <c r="C1142" s="13">
        <f>SUM(C1131:C1141)</f>
        <v>1850297</v>
      </c>
      <c r="D1142" s="13">
        <f>SUM(D1131:D1141)</f>
        <v>588304</v>
      </c>
      <c r="E1142" s="13">
        <f>SUM(E1131:E1141)</f>
        <v>628289</v>
      </c>
      <c r="F1142" s="13">
        <f>SUM(F1131:F1141)</f>
        <v>632099</v>
      </c>
    </row>
    <row r="1144" ht="20.25">
      <c r="B1144" s="1" t="s">
        <v>38</v>
      </c>
    </row>
    <row r="1148" spans="2:5" ht="20.25">
      <c r="B1148" s="1" t="s">
        <v>33</v>
      </c>
      <c r="C1148" s="1"/>
      <c r="D1148" s="1" t="s">
        <v>193</v>
      </c>
      <c r="E1148" s="1"/>
    </row>
    <row r="1149" spans="1:6" ht="20.25">
      <c r="A1149" t="s">
        <v>26</v>
      </c>
      <c r="B1149" s="1" t="s">
        <v>175</v>
      </c>
      <c r="C1149" s="1"/>
      <c r="D1149" s="46" t="s">
        <v>216</v>
      </c>
      <c r="E1149" s="46"/>
      <c r="F1149" s="46"/>
    </row>
    <row r="1150" spans="2:6" ht="20.25">
      <c r="B1150" s="47" t="s">
        <v>167</v>
      </c>
      <c r="C1150" s="47"/>
      <c r="D1150" s="46" t="s">
        <v>111</v>
      </c>
      <c r="E1150" s="46"/>
      <c r="F1150" s="46"/>
    </row>
    <row r="1160" spans="1:6" ht="20.25">
      <c r="A1160" s="46" t="s">
        <v>27</v>
      </c>
      <c r="B1160" s="46"/>
      <c r="C1160" s="46"/>
      <c r="D1160" s="46"/>
      <c r="E1160" s="46"/>
      <c r="F1160" s="46"/>
    </row>
    <row r="1161" spans="1:6" ht="20.25">
      <c r="A1161" s="46" t="s">
        <v>43</v>
      </c>
      <c r="B1161" s="46"/>
      <c r="C1161" s="46"/>
      <c r="D1161" s="46"/>
      <c r="E1161" s="46"/>
      <c r="F1161" s="46"/>
    </row>
    <row r="1162" spans="1:6" ht="20.25">
      <c r="A1162" s="46" t="s">
        <v>211</v>
      </c>
      <c r="B1162" s="46"/>
      <c r="C1162" s="46"/>
      <c r="D1162" s="46"/>
      <c r="E1162" s="46"/>
      <c r="F1162" s="46"/>
    </row>
    <row r="1163" spans="1:6" ht="20.25">
      <c r="A1163" s="46" t="s">
        <v>219</v>
      </c>
      <c r="B1163" s="46"/>
      <c r="C1163" s="46"/>
      <c r="D1163" s="46"/>
      <c r="E1163" s="46"/>
      <c r="F1163" s="46"/>
    </row>
    <row r="1165" spans="1:6" ht="20.25">
      <c r="A1165" s="48" t="s">
        <v>0</v>
      </c>
      <c r="B1165" s="48" t="s">
        <v>25</v>
      </c>
      <c r="C1165" s="50" t="s">
        <v>1</v>
      </c>
      <c r="D1165" s="51"/>
      <c r="E1165" s="51"/>
      <c r="F1165" s="52"/>
    </row>
    <row r="1166" spans="1:6" ht="20.25">
      <c r="A1166" s="49"/>
      <c r="B1166" s="49"/>
      <c r="C1166" s="2" t="s">
        <v>2</v>
      </c>
      <c r="D1166" s="2" t="s">
        <v>67</v>
      </c>
      <c r="E1166" s="2" t="s">
        <v>68</v>
      </c>
      <c r="F1166" s="2" t="s">
        <v>69</v>
      </c>
    </row>
    <row r="1167" spans="1:7" ht="20.25">
      <c r="A1167" s="3">
        <v>1</v>
      </c>
      <c r="B1167" s="4" t="s">
        <v>14</v>
      </c>
      <c r="C1167" s="8">
        <v>58095</v>
      </c>
      <c r="D1167" s="8">
        <v>19365</v>
      </c>
      <c r="E1167" s="8">
        <v>19365</v>
      </c>
      <c r="F1167" s="8">
        <v>19365</v>
      </c>
      <c r="G1167" s="10"/>
    </row>
    <row r="1168" spans="1:7" ht="20.25">
      <c r="A1168" s="3">
        <v>2</v>
      </c>
      <c r="B1168" s="4" t="s">
        <v>96</v>
      </c>
      <c r="C1168" s="7">
        <v>729180</v>
      </c>
      <c r="D1168" s="7">
        <v>243060</v>
      </c>
      <c r="E1168" s="7">
        <v>243060</v>
      </c>
      <c r="F1168" s="7">
        <v>243060</v>
      </c>
      <c r="G1168" s="10"/>
    </row>
    <row r="1169" spans="1:7" ht="20.25">
      <c r="A1169" s="3">
        <v>3</v>
      </c>
      <c r="B1169" s="4" t="s">
        <v>97</v>
      </c>
      <c r="C1169" s="8">
        <v>716015</v>
      </c>
      <c r="D1169" s="8">
        <v>226885</v>
      </c>
      <c r="E1169" s="8">
        <v>243785</v>
      </c>
      <c r="F1169" s="8">
        <v>245345</v>
      </c>
      <c r="G1169" s="10"/>
    </row>
    <row r="1170" spans="1:7" ht="20.25">
      <c r="A1170" s="3">
        <v>4</v>
      </c>
      <c r="B1170" s="4" t="s">
        <v>18</v>
      </c>
      <c r="C1170" s="7">
        <v>37450</v>
      </c>
      <c r="D1170" s="7">
        <v>6000</v>
      </c>
      <c r="E1170" s="7">
        <v>13670</v>
      </c>
      <c r="F1170" s="7">
        <v>17780</v>
      </c>
      <c r="G1170" s="10"/>
    </row>
    <row r="1171" spans="1:7" ht="20.25">
      <c r="A1171" s="3">
        <v>5</v>
      </c>
      <c r="B1171" s="4" t="s">
        <v>19</v>
      </c>
      <c r="C1171" s="7">
        <v>208675</v>
      </c>
      <c r="D1171" s="7">
        <v>32860</v>
      </c>
      <c r="E1171" s="7">
        <v>19145</v>
      </c>
      <c r="F1171" s="7">
        <v>156670</v>
      </c>
      <c r="G1171" s="10"/>
    </row>
    <row r="1172" spans="1:7" ht="20.25">
      <c r="A1172" s="3">
        <v>6</v>
      </c>
      <c r="B1172" s="4" t="s">
        <v>20</v>
      </c>
      <c r="C1172" s="7">
        <v>51990</v>
      </c>
      <c r="D1172" s="7">
        <v>12120</v>
      </c>
      <c r="E1172" s="7">
        <v>13170</v>
      </c>
      <c r="F1172" s="7">
        <v>26700</v>
      </c>
      <c r="G1172" s="10"/>
    </row>
    <row r="1173" spans="1:7" ht="20.25">
      <c r="A1173" s="3">
        <v>7</v>
      </c>
      <c r="B1173" s="4" t="s">
        <v>21</v>
      </c>
      <c r="C1173" s="7">
        <v>56500</v>
      </c>
      <c r="D1173" s="7">
        <v>19890</v>
      </c>
      <c r="E1173" s="7">
        <v>21980</v>
      </c>
      <c r="F1173" s="7">
        <v>14630</v>
      </c>
      <c r="G1173" s="10"/>
    </row>
    <row r="1174" spans="1:6" ht="20.25">
      <c r="A1174" s="3">
        <v>8</v>
      </c>
      <c r="B1174" s="4" t="s">
        <v>22</v>
      </c>
      <c r="C1174" s="8">
        <v>90000</v>
      </c>
      <c r="D1174" s="8" t="s">
        <v>62</v>
      </c>
      <c r="E1174" s="8" t="s">
        <v>62</v>
      </c>
      <c r="F1174" s="8">
        <v>90000</v>
      </c>
    </row>
    <row r="1175" spans="1:7" ht="20.25">
      <c r="A1175" s="3">
        <v>9</v>
      </c>
      <c r="B1175" s="4" t="s">
        <v>23</v>
      </c>
      <c r="C1175" s="8">
        <v>54100</v>
      </c>
      <c r="D1175" s="8">
        <v>20200</v>
      </c>
      <c r="E1175" s="8">
        <v>3900</v>
      </c>
      <c r="F1175" s="8">
        <v>30000</v>
      </c>
      <c r="G1175" s="10"/>
    </row>
    <row r="1176" spans="1:6" ht="20.25">
      <c r="A1176" s="3">
        <v>10</v>
      </c>
      <c r="B1176" s="4" t="s">
        <v>24</v>
      </c>
      <c r="C1176" s="8" t="s">
        <v>62</v>
      </c>
      <c r="D1176" s="8" t="s">
        <v>62</v>
      </c>
      <c r="E1176" s="8" t="s">
        <v>62</v>
      </c>
      <c r="F1176" s="8" t="s">
        <v>62</v>
      </c>
    </row>
    <row r="1177" spans="1:6" ht="20.25">
      <c r="A1177" s="3">
        <v>11</v>
      </c>
      <c r="B1177" s="6" t="s">
        <v>61</v>
      </c>
      <c r="C1177" s="8" t="s">
        <v>62</v>
      </c>
      <c r="D1177" s="8" t="s">
        <v>62</v>
      </c>
      <c r="E1177" s="8" t="s">
        <v>62</v>
      </c>
      <c r="F1177" s="8" t="s">
        <v>62</v>
      </c>
    </row>
    <row r="1178" spans="1:6" ht="20.25">
      <c r="A1178" s="44" t="s">
        <v>2</v>
      </c>
      <c r="B1178" s="45"/>
      <c r="C1178" s="13">
        <f>SUM(C1167:C1177)</f>
        <v>2002005</v>
      </c>
      <c r="D1178" s="13">
        <f>SUM(D1167:D1177)</f>
        <v>580380</v>
      </c>
      <c r="E1178" s="13">
        <f>SUM(E1167:E1177)</f>
        <v>578075</v>
      </c>
      <c r="F1178" s="13">
        <f>SUM(F1167:F1177)</f>
        <v>843550</v>
      </c>
    </row>
    <row r="1180" ht="20.25">
      <c r="B1180" s="1" t="s">
        <v>38</v>
      </c>
    </row>
    <row r="1185" spans="2:5" ht="20.25">
      <c r="B1185" s="1" t="s">
        <v>33</v>
      </c>
      <c r="C1185" s="1"/>
      <c r="D1185" s="1" t="s">
        <v>193</v>
      </c>
      <c r="E1185" s="1"/>
    </row>
    <row r="1186" spans="1:6" ht="20.25">
      <c r="A1186" t="s">
        <v>26</v>
      </c>
      <c r="B1186" s="1" t="s">
        <v>175</v>
      </c>
      <c r="C1186" s="1"/>
      <c r="D1186" s="46" t="s">
        <v>216</v>
      </c>
      <c r="E1186" s="46"/>
      <c r="F1186" s="46"/>
    </row>
    <row r="1187" spans="2:6" ht="20.25">
      <c r="B1187" s="47" t="s">
        <v>225</v>
      </c>
      <c r="C1187" s="47"/>
      <c r="D1187" s="46" t="s">
        <v>111</v>
      </c>
      <c r="E1187" s="46"/>
      <c r="F1187" s="46"/>
    </row>
    <row r="1193" spans="1:6" ht="20.25">
      <c r="A1193" s="46" t="s">
        <v>27</v>
      </c>
      <c r="B1193" s="46"/>
      <c r="C1193" s="46"/>
      <c r="D1193" s="46"/>
      <c r="E1193" s="46"/>
      <c r="F1193" s="46"/>
    </row>
    <row r="1194" spans="1:6" ht="20.25">
      <c r="A1194" s="46" t="s">
        <v>43</v>
      </c>
      <c r="B1194" s="46"/>
      <c r="C1194" s="46"/>
      <c r="D1194" s="46"/>
      <c r="E1194" s="46"/>
      <c r="F1194" s="46"/>
    </row>
    <row r="1195" spans="1:6" ht="20.25">
      <c r="A1195" s="46" t="s">
        <v>211</v>
      </c>
      <c r="B1195" s="46"/>
      <c r="C1195" s="46"/>
      <c r="D1195" s="46"/>
      <c r="E1195" s="46"/>
      <c r="F1195" s="46"/>
    </row>
    <row r="1196" spans="1:6" ht="20.25">
      <c r="A1196" s="46" t="s">
        <v>226</v>
      </c>
      <c r="B1196" s="46"/>
      <c r="C1196" s="46"/>
      <c r="D1196" s="46"/>
      <c r="E1196" s="46"/>
      <c r="F1196" s="46"/>
    </row>
    <row r="1198" spans="1:6" ht="20.25">
      <c r="A1198" s="48" t="s">
        <v>0</v>
      </c>
      <c r="B1198" s="48" t="s">
        <v>25</v>
      </c>
      <c r="C1198" s="50" t="s">
        <v>1</v>
      </c>
      <c r="D1198" s="51"/>
      <c r="E1198" s="51"/>
      <c r="F1198" s="52"/>
    </row>
    <row r="1199" spans="1:6" ht="20.25">
      <c r="A1199" s="49"/>
      <c r="B1199" s="49"/>
      <c r="C1199" s="2" t="s">
        <v>2</v>
      </c>
      <c r="D1199" s="2" t="s">
        <v>70</v>
      </c>
      <c r="E1199" s="2" t="s">
        <v>71</v>
      </c>
      <c r="F1199" s="2" t="s">
        <v>72</v>
      </c>
    </row>
    <row r="1200" spans="1:7" ht="20.25">
      <c r="A1200" s="3">
        <v>1</v>
      </c>
      <c r="B1200" s="4" t="s">
        <v>14</v>
      </c>
      <c r="C1200" s="39">
        <v>306917</v>
      </c>
      <c r="D1200" s="8">
        <v>19364</v>
      </c>
      <c r="E1200" s="8">
        <v>19364</v>
      </c>
      <c r="F1200" s="8">
        <v>268189</v>
      </c>
      <c r="G1200" s="10"/>
    </row>
    <row r="1201" spans="1:7" ht="20.25">
      <c r="A1201" s="3">
        <v>2</v>
      </c>
      <c r="B1201" s="4" t="s">
        <v>96</v>
      </c>
      <c r="C1201" s="39">
        <v>756715</v>
      </c>
      <c r="D1201" s="7">
        <v>251928</v>
      </c>
      <c r="E1201" s="7">
        <v>251928</v>
      </c>
      <c r="F1201" s="7">
        <v>252859</v>
      </c>
      <c r="G1201" s="10"/>
    </row>
    <row r="1202" spans="1:7" ht="20.25">
      <c r="A1202" s="3">
        <v>3</v>
      </c>
      <c r="B1202" s="4" t="s">
        <v>97</v>
      </c>
      <c r="C1202" s="39">
        <v>724995</v>
      </c>
      <c r="D1202" s="8">
        <v>241505</v>
      </c>
      <c r="E1202" s="8">
        <v>241505</v>
      </c>
      <c r="F1202" s="8">
        <v>241985</v>
      </c>
      <c r="G1202" s="10"/>
    </row>
    <row r="1203" spans="1:7" ht="20.25">
      <c r="A1203" s="3">
        <v>4</v>
      </c>
      <c r="B1203" s="4" t="s">
        <v>18</v>
      </c>
      <c r="C1203" s="39">
        <v>519700</v>
      </c>
      <c r="D1203" s="7">
        <v>7700</v>
      </c>
      <c r="E1203" s="7">
        <v>6000</v>
      </c>
      <c r="F1203" s="7">
        <v>506000</v>
      </c>
      <c r="G1203" s="10"/>
    </row>
    <row r="1204" spans="1:7" ht="20.25">
      <c r="A1204" s="3">
        <v>5</v>
      </c>
      <c r="B1204" s="4" t="s">
        <v>19</v>
      </c>
      <c r="C1204" s="39">
        <v>250456</v>
      </c>
      <c r="D1204" s="7">
        <v>131527</v>
      </c>
      <c r="E1204" s="7">
        <v>67589</v>
      </c>
      <c r="F1204" s="7">
        <v>149310</v>
      </c>
      <c r="G1204" s="10"/>
    </row>
    <row r="1205" spans="1:7" ht="20.25">
      <c r="A1205" s="3">
        <v>6</v>
      </c>
      <c r="B1205" s="4" t="s">
        <v>20</v>
      </c>
      <c r="C1205" s="39">
        <v>200610</v>
      </c>
      <c r="D1205" s="7">
        <v>71130</v>
      </c>
      <c r="E1205" s="7">
        <v>78220</v>
      </c>
      <c r="F1205" s="7">
        <v>106460</v>
      </c>
      <c r="G1205" s="10"/>
    </row>
    <row r="1206" spans="1:7" ht="20.25">
      <c r="A1206" s="3">
        <v>7</v>
      </c>
      <c r="B1206" s="4" t="s">
        <v>21</v>
      </c>
      <c r="C1206" s="39">
        <v>61230</v>
      </c>
      <c r="D1206" s="7">
        <v>18930</v>
      </c>
      <c r="E1206" s="7">
        <v>17650</v>
      </c>
      <c r="F1206" s="7">
        <v>25280</v>
      </c>
      <c r="G1206" s="10"/>
    </row>
    <row r="1207" spans="1:6" ht="20.25">
      <c r="A1207" s="3">
        <v>8</v>
      </c>
      <c r="B1207" s="4" t="s">
        <v>22</v>
      </c>
      <c r="C1207" s="39">
        <v>15000</v>
      </c>
      <c r="D1207" s="8">
        <v>5000</v>
      </c>
      <c r="E1207" s="8">
        <v>10000</v>
      </c>
      <c r="F1207" s="8">
        <v>0</v>
      </c>
    </row>
    <row r="1208" spans="1:7" ht="20.25">
      <c r="A1208" s="3">
        <v>9</v>
      </c>
      <c r="B1208" s="4" t="s">
        <v>23</v>
      </c>
      <c r="C1208" s="39">
        <v>21600</v>
      </c>
      <c r="D1208" s="8">
        <v>7800</v>
      </c>
      <c r="E1208" s="8">
        <v>8800</v>
      </c>
      <c r="F1208" s="8">
        <v>5000</v>
      </c>
      <c r="G1208" s="10"/>
    </row>
    <row r="1209" spans="1:6" ht="20.25">
      <c r="A1209" s="3">
        <v>10</v>
      </c>
      <c r="B1209" s="4" t="s">
        <v>24</v>
      </c>
      <c r="C1209" s="8">
        <v>0</v>
      </c>
      <c r="D1209" s="8">
        <v>0</v>
      </c>
      <c r="E1209" s="8">
        <v>0</v>
      </c>
      <c r="F1209" s="8">
        <v>0</v>
      </c>
    </row>
    <row r="1210" spans="1:6" ht="20.25">
      <c r="A1210" s="3">
        <v>11</v>
      </c>
      <c r="B1210" s="6" t="s">
        <v>61</v>
      </c>
      <c r="C1210" s="8">
        <v>11000</v>
      </c>
      <c r="D1210" s="8">
        <v>0</v>
      </c>
      <c r="E1210" s="8">
        <v>0</v>
      </c>
      <c r="F1210" s="8">
        <v>11000</v>
      </c>
    </row>
    <row r="1211" spans="1:6" ht="20.25">
      <c r="A1211" s="44" t="s">
        <v>2</v>
      </c>
      <c r="B1211" s="45"/>
      <c r="C1211" s="13">
        <f>SUM(C1200:C1210)</f>
        <v>2868223</v>
      </c>
      <c r="D1211" s="13">
        <f>SUM(D1200:D1210)</f>
        <v>754884</v>
      </c>
      <c r="E1211" s="13">
        <f>SUM(E1200:E1210)</f>
        <v>701056</v>
      </c>
      <c r="F1211" s="13">
        <f>SUM(F1200:F1210)</f>
        <v>1566083</v>
      </c>
    </row>
    <row r="1213" ht="20.25">
      <c r="B1213" s="1" t="s">
        <v>38</v>
      </c>
    </row>
    <row r="1218" spans="2:5" ht="20.25">
      <c r="B1218" s="1" t="s">
        <v>33</v>
      </c>
      <c r="C1218" s="1"/>
      <c r="D1218" s="1" t="s">
        <v>192</v>
      </c>
      <c r="E1218" s="1"/>
    </row>
    <row r="1219" spans="1:6" ht="20.25">
      <c r="A1219" t="s">
        <v>26</v>
      </c>
      <c r="B1219" s="1" t="s">
        <v>175</v>
      </c>
      <c r="C1219" s="1"/>
      <c r="D1219" s="46" t="s">
        <v>213</v>
      </c>
      <c r="E1219" s="46"/>
      <c r="F1219" s="46"/>
    </row>
    <row r="1220" spans="2:6" ht="20.25">
      <c r="B1220" s="47" t="s">
        <v>237</v>
      </c>
      <c r="C1220" s="47"/>
      <c r="D1220" s="46" t="s">
        <v>206</v>
      </c>
      <c r="E1220" s="46"/>
      <c r="F1220" s="46"/>
    </row>
    <row r="1221" spans="4:6" ht="20.25">
      <c r="D1221" s="53"/>
      <c r="E1221" s="54"/>
      <c r="F1221" s="54"/>
    </row>
    <row r="1222" spans="4:6" ht="20.25">
      <c r="D1222" s="41"/>
      <c r="E1222" s="42"/>
      <c r="F1222" s="42"/>
    </row>
    <row r="1223" spans="4:6" ht="20.25">
      <c r="D1223" s="41"/>
      <c r="E1223" s="42"/>
      <c r="F1223" s="42"/>
    </row>
    <row r="1224" spans="4:6" ht="20.25">
      <c r="D1224" s="41"/>
      <c r="E1224" s="42"/>
      <c r="F1224" s="42"/>
    </row>
    <row r="1228" spans="1:6" ht="20.25">
      <c r="A1228" s="46" t="s">
        <v>27</v>
      </c>
      <c r="B1228" s="46"/>
      <c r="C1228" s="46"/>
      <c r="D1228" s="46"/>
      <c r="E1228" s="46"/>
      <c r="F1228" s="46"/>
    </row>
    <row r="1229" spans="1:6" ht="20.25">
      <c r="A1229" s="46" t="s">
        <v>43</v>
      </c>
      <c r="B1229" s="46"/>
      <c r="C1229" s="46"/>
      <c r="D1229" s="46"/>
      <c r="E1229" s="46"/>
      <c r="F1229" s="46"/>
    </row>
    <row r="1230" spans="1:6" ht="20.25">
      <c r="A1230" s="46" t="s">
        <v>242</v>
      </c>
      <c r="B1230" s="46"/>
      <c r="C1230" s="46"/>
      <c r="D1230" s="46"/>
      <c r="E1230" s="46"/>
      <c r="F1230" s="46"/>
    </row>
    <row r="1231" spans="1:6" ht="20.25">
      <c r="A1231" s="46" t="s">
        <v>243</v>
      </c>
      <c r="B1231" s="46"/>
      <c r="C1231" s="46"/>
      <c r="D1231" s="46"/>
      <c r="E1231" s="46"/>
      <c r="F1231" s="46"/>
    </row>
    <row r="1233" spans="1:6" ht="20.25">
      <c r="A1233" s="48" t="s">
        <v>0</v>
      </c>
      <c r="B1233" s="48" t="s">
        <v>25</v>
      </c>
      <c r="C1233" s="50" t="s">
        <v>1</v>
      </c>
      <c r="D1233" s="51"/>
      <c r="E1233" s="51"/>
      <c r="F1233" s="52"/>
    </row>
    <row r="1234" spans="1:6" ht="20.25">
      <c r="A1234" s="49"/>
      <c r="B1234" s="49"/>
      <c r="C1234" s="2" t="s">
        <v>2</v>
      </c>
      <c r="D1234" s="2" t="s">
        <v>28</v>
      </c>
      <c r="E1234" s="2" t="s">
        <v>29</v>
      </c>
      <c r="F1234" s="2" t="s">
        <v>30</v>
      </c>
    </row>
    <row r="1235" spans="1:7" ht="20.25">
      <c r="A1235" s="3">
        <v>1</v>
      </c>
      <c r="B1235" s="4" t="s">
        <v>14</v>
      </c>
      <c r="C1235" s="8">
        <v>1997570</v>
      </c>
      <c r="D1235" s="8">
        <v>665000</v>
      </c>
      <c r="E1235" s="8">
        <v>665000</v>
      </c>
      <c r="F1235" s="8">
        <v>667570</v>
      </c>
      <c r="G1235" s="10"/>
    </row>
    <row r="1236" spans="1:7" ht="20.25">
      <c r="A1236" s="3">
        <v>2</v>
      </c>
      <c r="B1236" s="4" t="s">
        <v>96</v>
      </c>
      <c r="C1236" s="7">
        <v>707580</v>
      </c>
      <c r="D1236" s="8">
        <v>235860</v>
      </c>
      <c r="E1236" s="8">
        <v>235860</v>
      </c>
      <c r="F1236" s="7">
        <v>235860</v>
      </c>
      <c r="G1236" s="10"/>
    </row>
    <row r="1237" spans="1:7" ht="20.25">
      <c r="A1237" s="3">
        <v>3</v>
      </c>
      <c r="B1237" s="4" t="s">
        <v>97</v>
      </c>
      <c r="C1237" s="8">
        <v>755498</v>
      </c>
      <c r="D1237" s="8">
        <v>251809</v>
      </c>
      <c r="E1237" s="8">
        <v>251809</v>
      </c>
      <c r="F1237" s="8">
        <v>251880</v>
      </c>
      <c r="G1237" s="10"/>
    </row>
    <row r="1238" spans="1:7" ht="20.25">
      <c r="A1238" s="3">
        <v>4</v>
      </c>
      <c r="B1238" s="4" t="s">
        <v>18</v>
      </c>
      <c r="C1238" s="7">
        <v>27700</v>
      </c>
      <c r="D1238" s="7">
        <v>8500</v>
      </c>
      <c r="E1238" s="7">
        <v>10600</v>
      </c>
      <c r="F1238" s="7">
        <v>8600</v>
      </c>
      <c r="G1238" s="10"/>
    </row>
    <row r="1239" spans="1:7" ht="20.25">
      <c r="A1239" s="3">
        <v>5</v>
      </c>
      <c r="B1239" s="4" t="s">
        <v>19</v>
      </c>
      <c r="C1239" s="7">
        <v>513960</v>
      </c>
      <c r="D1239" s="8">
        <v>171200</v>
      </c>
      <c r="E1239" s="8">
        <v>172360</v>
      </c>
      <c r="F1239" s="7">
        <v>170400</v>
      </c>
      <c r="G1239" s="10"/>
    </row>
    <row r="1240" spans="1:7" ht="20.25">
      <c r="A1240" s="3">
        <v>6</v>
      </c>
      <c r="B1240" s="4" t="s">
        <v>20</v>
      </c>
      <c r="C1240" s="7">
        <v>43500</v>
      </c>
      <c r="D1240" s="8">
        <v>14000</v>
      </c>
      <c r="E1240" s="7">
        <v>14500</v>
      </c>
      <c r="F1240" s="7">
        <v>15000</v>
      </c>
      <c r="G1240" s="10"/>
    </row>
    <row r="1241" spans="1:7" ht="20.25">
      <c r="A1241" s="3">
        <v>7</v>
      </c>
      <c r="B1241" s="4" t="s">
        <v>21</v>
      </c>
      <c r="C1241" s="7">
        <v>46900</v>
      </c>
      <c r="D1241" s="7">
        <v>15000</v>
      </c>
      <c r="E1241" s="7">
        <v>15600</v>
      </c>
      <c r="F1241" s="7">
        <v>16300</v>
      </c>
      <c r="G1241" s="10"/>
    </row>
    <row r="1242" spans="1:7" ht="20.25">
      <c r="A1242" s="3">
        <v>8</v>
      </c>
      <c r="B1242" s="4" t="s">
        <v>22</v>
      </c>
      <c r="C1242" s="8">
        <v>25000</v>
      </c>
      <c r="D1242" s="8">
        <v>0</v>
      </c>
      <c r="E1242" s="8">
        <v>0</v>
      </c>
      <c r="F1242" s="8">
        <v>25000</v>
      </c>
      <c r="G1242" s="10"/>
    </row>
    <row r="1243" spans="1:7" ht="20.25">
      <c r="A1243" s="3">
        <v>9</v>
      </c>
      <c r="B1243" s="4" t="s">
        <v>23</v>
      </c>
      <c r="C1243" s="8">
        <v>12000</v>
      </c>
      <c r="D1243" s="8">
        <v>0</v>
      </c>
      <c r="E1243" s="8">
        <v>4200</v>
      </c>
      <c r="F1243" s="8">
        <v>7800</v>
      </c>
      <c r="G1243" s="10"/>
    </row>
    <row r="1244" spans="1:6" ht="20.25">
      <c r="A1244" s="3">
        <v>10</v>
      </c>
      <c r="B1244" s="4" t="s">
        <v>24</v>
      </c>
      <c r="C1244" s="8">
        <v>0</v>
      </c>
      <c r="D1244" s="8">
        <v>0</v>
      </c>
      <c r="E1244" s="8">
        <v>0</v>
      </c>
      <c r="F1244" s="8">
        <v>0</v>
      </c>
    </row>
    <row r="1245" spans="1:6" ht="20.25">
      <c r="A1245" s="3">
        <v>11</v>
      </c>
      <c r="B1245" s="6" t="s">
        <v>61</v>
      </c>
      <c r="C1245" s="8">
        <v>0</v>
      </c>
      <c r="D1245" s="8">
        <v>0</v>
      </c>
      <c r="E1245" s="8">
        <v>0</v>
      </c>
      <c r="F1245" s="8">
        <v>0</v>
      </c>
    </row>
    <row r="1246" spans="1:6" ht="20.25">
      <c r="A1246" s="44" t="s">
        <v>2</v>
      </c>
      <c r="B1246" s="45"/>
      <c r="C1246" s="13">
        <f>SUM(C1235:C1245)</f>
        <v>4129708</v>
      </c>
      <c r="D1246" s="13">
        <f>SUM(D1235:D1245)</f>
        <v>1361369</v>
      </c>
      <c r="E1246" s="13">
        <f>SUM(E1235:E1245)</f>
        <v>1369929</v>
      </c>
      <c r="F1246" s="13">
        <f>SUM(F1235:F1245)</f>
        <v>1398410</v>
      </c>
    </row>
    <row r="1248" ht="20.25">
      <c r="B1248" s="1" t="s">
        <v>38</v>
      </c>
    </row>
    <row r="1253" spans="2:5" ht="20.25">
      <c r="B1253" s="1" t="s">
        <v>33</v>
      </c>
      <c r="C1253" s="1"/>
      <c r="D1253" s="1" t="s">
        <v>192</v>
      </c>
      <c r="E1253" s="1"/>
    </row>
    <row r="1254" spans="1:6" ht="20.25">
      <c r="A1254" t="s">
        <v>26</v>
      </c>
      <c r="B1254" s="1" t="s">
        <v>175</v>
      </c>
      <c r="C1254" s="1"/>
      <c r="D1254" s="46" t="s">
        <v>213</v>
      </c>
      <c r="E1254" s="46"/>
      <c r="F1254" s="46"/>
    </row>
    <row r="1255" spans="2:6" ht="20.25">
      <c r="B1255" s="47" t="s">
        <v>237</v>
      </c>
      <c r="C1255" s="47"/>
      <c r="D1255" s="46" t="s">
        <v>111</v>
      </c>
      <c r="E1255" s="46"/>
      <c r="F1255" s="46"/>
    </row>
    <row r="1256" spans="4:6" ht="20.25">
      <c r="D1256" s="53"/>
      <c r="E1256" s="53"/>
      <c r="F1256" s="53"/>
    </row>
    <row r="1261" spans="1:6" ht="20.25">
      <c r="A1261" s="46" t="s">
        <v>27</v>
      </c>
      <c r="B1261" s="46"/>
      <c r="C1261" s="46"/>
      <c r="D1261" s="46"/>
      <c r="E1261" s="46"/>
      <c r="F1261" s="46"/>
    </row>
    <row r="1262" spans="1:6" ht="20.25">
      <c r="A1262" s="46" t="s">
        <v>43</v>
      </c>
      <c r="B1262" s="46"/>
      <c r="C1262" s="46"/>
      <c r="D1262" s="46"/>
      <c r="E1262" s="46"/>
      <c r="F1262" s="46"/>
    </row>
    <row r="1263" spans="1:6" ht="20.25">
      <c r="A1263" s="46" t="s">
        <v>242</v>
      </c>
      <c r="B1263" s="46"/>
      <c r="C1263" s="46"/>
      <c r="D1263" s="46"/>
      <c r="E1263" s="46"/>
      <c r="F1263" s="46"/>
    </row>
    <row r="1264" spans="1:6" ht="20.25">
      <c r="A1264" s="46" t="s">
        <v>250</v>
      </c>
      <c r="B1264" s="46"/>
      <c r="C1264" s="46"/>
      <c r="D1264" s="46"/>
      <c r="E1264" s="46"/>
      <c r="F1264" s="46"/>
    </row>
    <row r="1266" spans="1:6" ht="20.25">
      <c r="A1266" s="48" t="s">
        <v>0</v>
      </c>
      <c r="B1266" s="48" t="s">
        <v>25</v>
      </c>
      <c r="C1266" s="50" t="s">
        <v>1</v>
      </c>
      <c r="D1266" s="51"/>
      <c r="E1266" s="51"/>
      <c r="F1266" s="52"/>
    </row>
    <row r="1267" spans="1:6" ht="20.25">
      <c r="A1267" s="49"/>
      <c r="B1267" s="49"/>
      <c r="C1267" s="2" t="s">
        <v>2</v>
      </c>
      <c r="D1267" s="2" t="s">
        <v>63</v>
      </c>
      <c r="E1267" s="2" t="s">
        <v>64</v>
      </c>
      <c r="F1267" s="2" t="s">
        <v>65</v>
      </c>
    </row>
    <row r="1268" spans="1:7" ht="20.25">
      <c r="A1268" s="3">
        <v>1</v>
      </c>
      <c r="B1268" s="4" t="s">
        <v>14</v>
      </c>
      <c r="C1268" s="8">
        <v>2191704</v>
      </c>
      <c r="D1268" s="8">
        <v>655500</v>
      </c>
      <c r="E1268" s="8">
        <v>803500</v>
      </c>
      <c r="F1268" s="8">
        <v>732704</v>
      </c>
      <c r="G1268" s="10"/>
    </row>
    <row r="1269" spans="1:7" ht="20.25">
      <c r="A1269" s="3">
        <v>2</v>
      </c>
      <c r="B1269" s="4" t="s">
        <v>96</v>
      </c>
      <c r="C1269" s="7">
        <v>707580</v>
      </c>
      <c r="D1269" s="7">
        <v>235860</v>
      </c>
      <c r="E1269" s="7">
        <v>235860</v>
      </c>
      <c r="F1269" s="7">
        <v>235860</v>
      </c>
      <c r="G1269" s="10"/>
    </row>
    <row r="1270" spans="1:7" ht="20.25">
      <c r="A1270" s="3">
        <v>3</v>
      </c>
      <c r="B1270" s="4" t="s">
        <v>97</v>
      </c>
      <c r="C1270" s="8">
        <v>688687</v>
      </c>
      <c r="D1270" s="8">
        <v>293927</v>
      </c>
      <c r="E1270" s="8">
        <v>296545</v>
      </c>
      <c r="F1270" s="8">
        <v>296545</v>
      </c>
      <c r="G1270" s="10"/>
    </row>
    <row r="1271" spans="1:7" ht="20.25">
      <c r="A1271" s="3">
        <v>4</v>
      </c>
      <c r="B1271" s="4" t="s">
        <v>18</v>
      </c>
      <c r="C1271" s="7">
        <v>25300</v>
      </c>
      <c r="D1271" s="7">
        <v>6500</v>
      </c>
      <c r="E1271" s="7">
        <v>12300</v>
      </c>
      <c r="F1271" s="7">
        <v>6500</v>
      </c>
      <c r="G1271" s="10"/>
    </row>
    <row r="1272" spans="1:8" ht="20.25">
      <c r="A1272" s="3">
        <v>5</v>
      </c>
      <c r="B1272" s="4" t="s">
        <v>19</v>
      </c>
      <c r="C1272" s="7">
        <v>306300</v>
      </c>
      <c r="D1272" s="7">
        <v>91900</v>
      </c>
      <c r="E1272" s="7">
        <v>77400</v>
      </c>
      <c r="F1272" s="7">
        <v>137000</v>
      </c>
      <c r="G1272" s="10" t="s">
        <v>251</v>
      </c>
      <c r="H1272" s="10"/>
    </row>
    <row r="1273" spans="1:7" ht="20.25">
      <c r="A1273" s="3">
        <v>6</v>
      </c>
      <c r="B1273" s="4" t="s">
        <v>20</v>
      </c>
      <c r="C1273" s="7">
        <v>45000</v>
      </c>
      <c r="D1273" s="7">
        <v>15000</v>
      </c>
      <c r="E1273" s="7">
        <v>14000</v>
      </c>
      <c r="F1273" s="7">
        <v>16000</v>
      </c>
      <c r="G1273" s="10"/>
    </row>
    <row r="1274" spans="1:7" ht="20.25">
      <c r="A1274" s="3">
        <v>7</v>
      </c>
      <c r="B1274" s="4" t="s">
        <v>21</v>
      </c>
      <c r="C1274" s="7">
        <v>49600</v>
      </c>
      <c r="D1274" s="7">
        <v>16000</v>
      </c>
      <c r="E1274" s="7">
        <v>15000</v>
      </c>
      <c r="F1274" s="7">
        <v>18600</v>
      </c>
      <c r="G1274" s="10"/>
    </row>
    <row r="1275" spans="1:6" ht="20.25">
      <c r="A1275" s="3">
        <v>8</v>
      </c>
      <c r="B1275" s="4" t="s">
        <v>22</v>
      </c>
      <c r="C1275" s="8">
        <v>15000</v>
      </c>
      <c r="D1275" s="8" t="s">
        <v>62</v>
      </c>
      <c r="E1275" s="8" t="s">
        <v>62</v>
      </c>
      <c r="F1275" s="8">
        <v>15000</v>
      </c>
    </row>
    <row r="1276" spans="1:6" ht="20.25">
      <c r="A1276" s="3">
        <v>9</v>
      </c>
      <c r="B1276" s="4" t="s">
        <v>23</v>
      </c>
      <c r="C1276" s="8">
        <v>65200</v>
      </c>
      <c r="D1276" s="8" t="s">
        <v>62</v>
      </c>
      <c r="E1276" s="8">
        <v>16000</v>
      </c>
      <c r="F1276" s="8">
        <v>49200</v>
      </c>
    </row>
    <row r="1277" spans="1:6" ht="20.25">
      <c r="A1277" s="3">
        <v>10</v>
      </c>
      <c r="B1277" s="4" t="s">
        <v>24</v>
      </c>
      <c r="C1277" s="8" t="s">
        <v>62</v>
      </c>
      <c r="D1277" s="8" t="s">
        <v>62</v>
      </c>
      <c r="E1277" s="8" t="s">
        <v>62</v>
      </c>
      <c r="F1277" s="8" t="s">
        <v>62</v>
      </c>
    </row>
    <row r="1278" spans="1:6" ht="20.25">
      <c r="A1278" s="3">
        <v>11</v>
      </c>
      <c r="B1278" s="6" t="s">
        <v>61</v>
      </c>
      <c r="C1278" s="8" t="s">
        <v>62</v>
      </c>
      <c r="D1278" s="8" t="s">
        <v>62</v>
      </c>
      <c r="E1278" s="8" t="s">
        <v>62</v>
      </c>
      <c r="F1278" s="8" t="s">
        <v>62</v>
      </c>
    </row>
    <row r="1279" spans="1:6" ht="20.25">
      <c r="A1279" s="44" t="s">
        <v>2</v>
      </c>
      <c r="B1279" s="45"/>
      <c r="C1279" s="13">
        <f>SUM(C1268:C1278)</f>
        <v>4094371</v>
      </c>
      <c r="D1279" s="13">
        <f>SUM(D1268:D1278)</f>
        <v>1314687</v>
      </c>
      <c r="E1279" s="13">
        <f>SUM(E1268:E1278)</f>
        <v>1470605</v>
      </c>
      <c r="F1279" s="13">
        <f>SUM(F1268:F1278)</f>
        <v>1507409</v>
      </c>
    </row>
    <row r="1281" ht="20.25">
      <c r="B1281" s="1" t="s">
        <v>38</v>
      </c>
    </row>
    <row r="1285" spans="2:5" ht="20.25">
      <c r="B1285" s="1" t="s">
        <v>33</v>
      </c>
      <c r="C1285" s="1"/>
      <c r="D1285" s="1" t="s">
        <v>193</v>
      </c>
      <c r="E1285" s="1"/>
    </row>
    <row r="1286" spans="1:6" ht="20.25">
      <c r="A1286" t="s">
        <v>26</v>
      </c>
      <c r="B1286" s="1" t="s">
        <v>175</v>
      </c>
      <c r="C1286" s="1"/>
      <c r="D1286" s="46" t="s">
        <v>162</v>
      </c>
      <c r="E1286" s="46"/>
      <c r="F1286" s="46"/>
    </row>
    <row r="1287" spans="2:6" ht="20.25">
      <c r="B1287" s="47" t="s">
        <v>253</v>
      </c>
      <c r="C1287" s="47"/>
      <c r="D1287" s="46" t="s">
        <v>261</v>
      </c>
      <c r="E1287" s="46"/>
      <c r="F1287" s="46"/>
    </row>
    <row r="1288" spans="5:6" ht="20.25">
      <c r="E1288" s="24" t="s">
        <v>252</v>
      </c>
      <c r="F1288" s="24"/>
    </row>
    <row r="1296" spans="1:6" ht="20.25">
      <c r="A1296" s="46" t="s">
        <v>27</v>
      </c>
      <c r="B1296" s="46"/>
      <c r="C1296" s="46"/>
      <c r="D1296" s="46"/>
      <c r="E1296" s="46"/>
      <c r="F1296" s="46"/>
    </row>
    <row r="1297" spans="1:6" ht="20.25">
      <c r="A1297" s="46" t="s">
        <v>43</v>
      </c>
      <c r="B1297" s="46"/>
      <c r="C1297" s="46"/>
      <c r="D1297" s="46"/>
      <c r="E1297" s="46"/>
      <c r="F1297" s="46"/>
    </row>
    <row r="1298" spans="1:6" ht="20.25">
      <c r="A1298" s="46" t="s">
        <v>242</v>
      </c>
      <c r="B1298" s="46"/>
      <c r="C1298" s="46"/>
      <c r="D1298" s="46"/>
      <c r="E1298" s="46"/>
      <c r="F1298" s="46"/>
    </row>
    <row r="1299" spans="1:6" ht="20.25">
      <c r="A1299" s="46" t="s">
        <v>262</v>
      </c>
      <c r="B1299" s="46"/>
      <c r="C1299" s="46"/>
      <c r="D1299" s="46"/>
      <c r="E1299" s="46"/>
      <c r="F1299" s="46"/>
    </row>
    <row r="1301" spans="1:6" ht="20.25">
      <c r="A1301" s="48" t="s">
        <v>0</v>
      </c>
      <c r="B1301" s="48" t="s">
        <v>25</v>
      </c>
      <c r="C1301" s="50" t="s">
        <v>1</v>
      </c>
      <c r="D1301" s="51"/>
      <c r="E1301" s="51"/>
      <c r="F1301" s="52"/>
    </row>
    <row r="1302" spans="1:6" ht="20.25">
      <c r="A1302" s="49"/>
      <c r="B1302" s="49"/>
      <c r="C1302" s="2" t="s">
        <v>2</v>
      </c>
      <c r="D1302" s="2" t="s">
        <v>67</v>
      </c>
      <c r="E1302" s="2" t="s">
        <v>68</v>
      </c>
      <c r="F1302" s="2" t="s">
        <v>69</v>
      </c>
    </row>
    <row r="1303" spans="1:7" ht="20.25">
      <c r="A1303" s="3">
        <v>1</v>
      </c>
      <c r="B1303" s="4" t="s">
        <v>14</v>
      </c>
      <c r="C1303" s="8">
        <v>1939790</v>
      </c>
      <c r="D1303" s="8">
        <v>650510</v>
      </c>
      <c r="E1303" s="8">
        <v>647940</v>
      </c>
      <c r="F1303" s="8">
        <v>641340</v>
      </c>
      <c r="G1303" s="10"/>
    </row>
    <row r="1304" spans="1:7" ht="20.25">
      <c r="A1304" s="3">
        <v>2</v>
      </c>
      <c r="B1304" s="4" t="s">
        <v>96</v>
      </c>
      <c r="C1304" s="7">
        <v>731580</v>
      </c>
      <c r="D1304" s="7">
        <v>243860</v>
      </c>
      <c r="E1304" s="7">
        <v>243860</v>
      </c>
      <c r="F1304" s="7">
        <v>243860</v>
      </c>
      <c r="G1304" s="10"/>
    </row>
    <row r="1305" spans="1:7" ht="20.25">
      <c r="A1305" s="3">
        <v>3</v>
      </c>
      <c r="B1305" s="4" t="s">
        <v>97</v>
      </c>
      <c r="C1305" s="8">
        <v>901695</v>
      </c>
      <c r="D1305" s="8">
        <v>296545</v>
      </c>
      <c r="E1305" s="8">
        <v>304585</v>
      </c>
      <c r="F1305" s="8">
        <v>300565</v>
      </c>
      <c r="G1305" s="10"/>
    </row>
    <row r="1306" spans="1:7" ht="20.25">
      <c r="A1306" s="3">
        <v>4</v>
      </c>
      <c r="B1306" s="4" t="s">
        <v>18</v>
      </c>
      <c r="C1306" s="7">
        <v>55400</v>
      </c>
      <c r="D1306" s="7">
        <v>30500</v>
      </c>
      <c r="E1306" s="7">
        <v>8600</v>
      </c>
      <c r="F1306" s="7">
        <v>16300</v>
      </c>
      <c r="G1306" s="10"/>
    </row>
    <row r="1307" spans="1:7" ht="20.25">
      <c r="A1307" s="3">
        <v>5</v>
      </c>
      <c r="B1307" s="4" t="s">
        <v>19</v>
      </c>
      <c r="C1307" s="7">
        <v>206270</v>
      </c>
      <c r="D1307" s="7">
        <v>122450</v>
      </c>
      <c r="E1307" s="7">
        <v>55020</v>
      </c>
      <c r="F1307" s="7">
        <v>28800</v>
      </c>
      <c r="G1307" s="10"/>
    </row>
    <row r="1308" spans="1:7" ht="20.25">
      <c r="A1308" s="3">
        <v>6</v>
      </c>
      <c r="B1308" s="4" t="s">
        <v>20</v>
      </c>
      <c r="C1308" s="7">
        <v>144570</v>
      </c>
      <c r="D1308" s="7">
        <v>13660</v>
      </c>
      <c r="E1308" s="7">
        <v>35970</v>
      </c>
      <c r="F1308" s="7">
        <v>94940</v>
      </c>
      <c r="G1308" s="10"/>
    </row>
    <row r="1309" spans="1:7" ht="20.25">
      <c r="A1309" s="3">
        <v>7</v>
      </c>
      <c r="B1309" s="4" t="s">
        <v>21</v>
      </c>
      <c r="C1309" s="7">
        <v>60640</v>
      </c>
      <c r="D1309" s="7">
        <v>17790</v>
      </c>
      <c r="E1309" s="7">
        <v>18720</v>
      </c>
      <c r="F1309" s="7">
        <v>24130</v>
      </c>
      <c r="G1309" s="10"/>
    </row>
    <row r="1310" spans="1:7" ht="20.25">
      <c r="A1310" s="3">
        <v>8</v>
      </c>
      <c r="B1310" s="4" t="s">
        <v>22</v>
      </c>
      <c r="C1310" s="8">
        <v>6500</v>
      </c>
      <c r="D1310" s="8">
        <v>6500</v>
      </c>
      <c r="E1310" s="8" t="s">
        <v>62</v>
      </c>
      <c r="F1310" s="8">
        <v>0</v>
      </c>
      <c r="G1310" s="10"/>
    </row>
    <row r="1311" spans="1:7" ht="20.25">
      <c r="A1311" s="3">
        <v>9</v>
      </c>
      <c r="B1311" s="4" t="s">
        <v>23</v>
      </c>
      <c r="C1311" s="8">
        <v>16000</v>
      </c>
      <c r="D1311" s="8">
        <v>16000</v>
      </c>
      <c r="E1311" s="8">
        <v>0</v>
      </c>
      <c r="F1311" s="8">
        <v>0</v>
      </c>
      <c r="G1311" s="10"/>
    </row>
    <row r="1312" spans="1:6" ht="20.25">
      <c r="A1312" s="3">
        <v>10</v>
      </c>
      <c r="B1312" s="4" t="s">
        <v>24</v>
      </c>
      <c r="C1312" s="8" t="s">
        <v>62</v>
      </c>
      <c r="D1312" s="8" t="s">
        <v>62</v>
      </c>
      <c r="E1312" s="8" t="s">
        <v>62</v>
      </c>
      <c r="F1312" s="8" t="s">
        <v>62</v>
      </c>
    </row>
    <row r="1313" spans="1:6" ht="20.25">
      <c r="A1313" s="3">
        <v>11</v>
      </c>
      <c r="B1313" s="6" t="s">
        <v>61</v>
      </c>
      <c r="C1313" s="8" t="s">
        <v>62</v>
      </c>
      <c r="D1313" s="8" t="s">
        <v>62</v>
      </c>
      <c r="E1313" s="8" t="s">
        <v>62</v>
      </c>
      <c r="F1313" s="8" t="s">
        <v>62</v>
      </c>
    </row>
    <row r="1314" spans="1:6" ht="20.25">
      <c r="A1314" s="44" t="s">
        <v>2</v>
      </c>
      <c r="B1314" s="45"/>
      <c r="C1314" s="13">
        <f>SUM(C1303:C1313)</f>
        <v>4062445</v>
      </c>
      <c r="D1314" s="13">
        <f>SUM(D1303:D1313)</f>
        <v>1397815</v>
      </c>
      <c r="E1314" s="13">
        <f>SUM(E1303:E1313)</f>
        <v>1314695</v>
      </c>
      <c r="F1314" s="13">
        <f>SUM(F1303:F1313)</f>
        <v>1349935</v>
      </c>
    </row>
    <row r="1316" ht="20.25">
      <c r="B1316" s="1" t="s">
        <v>38</v>
      </c>
    </row>
    <row r="1321" spans="2:5" ht="20.25">
      <c r="B1321" s="1" t="s">
        <v>33</v>
      </c>
      <c r="C1321" s="1"/>
      <c r="D1321" s="1" t="s">
        <v>193</v>
      </c>
      <c r="E1321" s="1"/>
    </row>
    <row r="1322" spans="1:6" ht="20.25">
      <c r="A1322" t="s">
        <v>26</v>
      </c>
      <c r="B1322" s="1" t="s">
        <v>175</v>
      </c>
      <c r="C1322" s="1"/>
      <c r="D1322" s="46" t="s">
        <v>263</v>
      </c>
      <c r="E1322" s="46"/>
      <c r="F1322" s="46"/>
    </row>
    <row r="1323" spans="2:6" ht="20.25">
      <c r="B1323" s="47" t="s">
        <v>225</v>
      </c>
      <c r="C1323" s="47"/>
      <c r="D1323" s="46" t="s">
        <v>111</v>
      </c>
      <c r="E1323" s="46"/>
      <c r="F1323" s="46"/>
    </row>
    <row r="1329" spans="1:6" ht="20.25">
      <c r="A1329" s="46" t="s">
        <v>27</v>
      </c>
      <c r="B1329" s="46"/>
      <c r="C1329" s="46"/>
      <c r="D1329" s="46"/>
      <c r="E1329" s="46"/>
      <c r="F1329" s="46"/>
    </row>
    <row r="1330" spans="1:6" ht="20.25">
      <c r="A1330" s="46" t="s">
        <v>43</v>
      </c>
      <c r="B1330" s="46"/>
      <c r="C1330" s="46"/>
      <c r="D1330" s="46"/>
      <c r="E1330" s="46"/>
      <c r="F1330" s="46"/>
    </row>
    <row r="1331" spans="1:6" ht="20.25">
      <c r="A1331" s="46" t="s">
        <v>242</v>
      </c>
      <c r="B1331" s="46"/>
      <c r="C1331" s="46"/>
      <c r="D1331" s="46"/>
      <c r="E1331" s="46"/>
      <c r="F1331" s="46"/>
    </row>
    <row r="1332" spans="1:6" ht="20.25">
      <c r="A1332" s="46" t="s">
        <v>254</v>
      </c>
      <c r="B1332" s="46"/>
      <c r="C1332" s="46"/>
      <c r="D1332" s="46"/>
      <c r="E1332" s="46"/>
      <c r="F1332" s="46"/>
    </row>
    <row r="1334" spans="1:6" ht="20.25">
      <c r="A1334" s="48" t="s">
        <v>0</v>
      </c>
      <c r="B1334" s="48" t="s">
        <v>25</v>
      </c>
      <c r="C1334" s="50" t="s">
        <v>1</v>
      </c>
      <c r="D1334" s="51"/>
      <c r="E1334" s="51"/>
      <c r="F1334" s="52"/>
    </row>
    <row r="1335" spans="1:6" ht="20.25">
      <c r="A1335" s="49"/>
      <c r="B1335" s="49"/>
      <c r="C1335" s="2" t="s">
        <v>2</v>
      </c>
      <c r="D1335" s="2" t="s">
        <v>70</v>
      </c>
      <c r="E1335" s="2" t="s">
        <v>71</v>
      </c>
      <c r="F1335" s="2" t="s">
        <v>72</v>
      </c>
    </row>
    <row r="1336" spans="1:7" ht="20.25">
      <c r="A1336" s="3">
        <v>1</v>
      </c>
      <c r="B1336" s="4" t="s">
        <v>14</v>
      </c>
      <c r="C1336" s="39">
        <v>2274700</v>
      </c>
      <c r="D1336" s="8">
        <v>654740</v>
      </c>
      <c r="E1336" s="8">
        <v>825880</v>
      </c>
      <c r="F1336" s="8">
        <v>794080</v>
      </c>
      <c r="G1336" s="10"/>
    </row>
    <row r="1337" spans="1:7" ht="20.25">
      <c r="A1337" s="3">
        <v>2</v>
      </c>
      <c r="B1337" s="4" t="s">
        <v>96</v>
      </c>
      <c r="C1337" s="39">
        <v>689696</v>
      </c>
      <c r="D1337" s="7">
        <v>232376</v>
      </c>
      <c r="E1337" s="7">
        <v>228660</v>
      </c>
      <c r="F1337" s="7">
        <v>228660</v>
      </c>
      <c r="G1337" s="10"/>
    </row>
    <row r="1338" spans="1:7" ht="20.25">
      <c r="A1338" s="3">
        <v>3</v>
      </c>
      <c r="B1338" s="4" t="s">
        <v>97</v>
      </c>
      <c r="C1338" s="39">
        <v>1258145</v>
      </c>
      <c r="D1338" s="8">
        <v>412715</v>
      </c>
      <c r="E1338" s="8">
        <v>422715</v>
      </c>
      <c r="F1338" s="8">
        <v>422715</v>
      </c>
      <c r="G1338" s="10"/>
    </row>
    <row r="1339" spans="1:7" ht="20.25">
      <c r="A1339" s="3">
        <v>4</v>
      </c>
      <c r="B1339" s="4" t="s">
        <v>18</v>
      </c>
      <c r="C1339" s="39">
        <v>522670</v>
      </c>
      <c r="D1339" s="7">
        <v>12600</v>
      </c>
      <c r="E1339" s="7">
        <v>10700</v>
      </c>
      <c r="F1339" s="7">
        <v>529370</v>
      </c>
      <c r="G1339" s="10"/>
    </row>
    <row r="1340" spans="1:7" ht="20.25">
      <c r="A1340" s="3">
        <v>5</v>
      </c>
      <c r="B1340" s="4" t="s">
        <v>19</v>
      </c>
      <c r="C1340" s="39">
        <v>400330</v>
      </c>
      <c r="D1340" s="7">
        <v>75750</v>
      </c>
      <c r="E1340" s="7">
        <v>94230</v>
      </c>
      <c r="F1340" s="7">
        <v>230350</v>
      </c>
      <c r="G1340" s="10"/>
    </row>
    <row r="1341" spans="1:7" ht="20.25">
      <c r="A1341" s="3">
        <v>6</v>
      </c>
      <c r="B1341" s="4" t="s">
        <v>20</v>
      </c>
      <c r="C1341" s="39">
        <v>89940</v>
      </c>
      <c r="D1341" s="7">
        <v>23810</v>
      </c>
      <c r="E1341" s="7">
        <v>27490</v>
      </c>
      <c r="F1341" s="7">
        <v>38640</v>
      </c>
      <c r="G1341" s="10"/>
    </row>
    <row r="1342" spans="1:7" ht="20.25">
      <c r="A1342" s="3">
        <v>7</v>
      </c>
      <c r="B1342" s="4" t="s">
        <v>21</v>
      </c>
      <c r="C1342" s="39">
        <v>81450</v>
      </c>
      <c r="D1342" s="7">
        <v>20580</v>
      </c>
      <c r="E1342" s="7">
        <v>25460</v>
      </c>
      <c r="F1342" s="7">
        <v>35410</v>
      </c>
      <c r="G1342" s="10"/>
    </row>
    <row r="1343" spans="1:7" ht="20.25">
      <c r="A1343" s="3">
        <v>8</v>
      </c>
      <c r="B1343" s="4" t="s">
        <v>22</v>
      </c>
      <c r="C1343" s="39">
        <v>122700</v>
      </c>
      <c r="D1343" s="8">
        <v>92700</v>
      </c>
      <c r="E1343" s="8">
        <v>5000</v>
      </c>
      <c r="F1343" s="8">
        <v>25000</v>
      </c>
      <c r="G1343" s="10"/>
    </row>
    <row r="1344" spans="1:6" ht="20.25">
      <c r="A1344" s="3">
        <v>9</v>
      </c>
      <c r="B1344" s="4" t="s">
        <v>23</v>
      </c>
      <c r="C1344" s="39">
        <v>315580</v>
      </c>
      <c r="D1344" s="8">
        <v>0</v>
      </c>
      <c r="E1344" s="8">
        <v>128000</v>
      </c>
      <c r="F1344" s="8">
        <v>187580</v>
      </c>
    </row>
    <row r="1345" spans="1:6" ht="20.25">
      <c r="A1345" s="3">
        <v>10</v>
      </c>
      <c r="B1345" s="4" t="s">
        <v>24</v>
      </c>
      <c r="C1345" s="8">
        <v>0</v>
      </c>
      <c r="D1345" s="8">
        <v>0</v>
      </c>
      <c r="E1345" s="8">
        <v>0</v>
      </c>
      <c r="F1345" s="8">
        <v>0</v>
      </c>
    </row>
    <row r="1346" spans="1:6" ht="20.25">
      <c r="A1346" s="3">
        <v>11</v>
      </c>
      <c r="B1346" s="6" t="s">
        <v>61</v>
      </c>
      <c r="C1346" s="8">
        <v>11000</v>
      </c>
      <c r="D1346" s="8">
        <v>0</v>
      </c>
      <c r="E1346" s="8">
        <v>0</v>
      </c>
      <c r="F1346" s="8">
        <v>11000</v>
      </c>
    </row>
    <row r="1347" spans="1:6" ht="20.25">
      <c r="A1347" s="44" t="s">
        <v>2</v>
      </c>
      <c r="B1347" s="45"/>
      <c r="C1347" s="13">
        <f>SUM(C1336:C1346)</f>
        <v>5766211</v>
      </c>
      <c r="D1347" s="13">
        <f>SUM(D1336:D1346)</f>
        <v>1525271</v>
      </c>
      <c r="E1347" s="13">
        <f>SUM(E1336:E1346)</f>
        <v>1768135</v>
      </c>
      <c r="F1347" s="13">
        <f>SUM(F1336:F1346)</f>
        <v>2502805</v>
      </c>
    </row>
    <row r="1349" ht="20.25">
      <c r="B1349" s="1" t="s">
        <v>38</v>
      </c>
    </row>
    <row r="1354" spans="2:5" ht="20.25">
      <c r="B1354" s="1" t="s">
        <v>33</v>
      </c>
      <c r="C1354" s="1"/>
      <c r="D1354" s="1" t="s">
        <v>192</v>
      </c>
      <c r="E1354" s="1"/>
    </row>
    <row r="1355" spans="1:6" ht="20.25">
      <c r="A1355" t="s">
        <v>26</v>
      </c>
      <c r="B1355" s="1" t="s">
        <v>175</v>
      </c>
      <c r="C1355" s="1"/>
      <c r="D1355" s="46" t="s">
        <v>269</v>
      </c>
      <c r="E1355" s="46"/>
      <c r="F1355" s="46"/>
    </row>
    <row r="1356" spans="2:6" ht="20.25">
      <c r="B1356" s="47" t="s">
        <v>237</v>
      </c>
      <c r="C1356" s="47"/>
      <c r="D1356" s="46" t="s">
        <v>206</v>
      </c>
      <c r="E1356" s="46"/>
      <c r="F1356" s="46"/>
    </row>
    <row r="1357" spans="4:6" ht="20.25">
      <c r="D1357" s="53"/>
      <c r="E1357" s="54"/>
      <c r="F1357" s="54"/>
    </row>
    <row r="1363" spans="1:6" ht="20.25">
      <c r="A1363" s="46" t="s">
        <v>27</v>
      </c>
      <c r="B1363" s="46"/>
      <c r="C1363" s="46"/>
      <c r="D1363" s="46"/>
      <c r="E1363" s="46"/>
      <c r="F1363" s="46"/>
    </row>
    <row r="1364" spans="1:6" ht="20.25">
      <c r="A1364" s="46" t="s">
        <v>43</v>
      </c>
      <c r="B1364" s="46"/>
      <c r="C1364" s="46"/>
      <c r="D1364" s="46"/>
      <c r="E1364" s="46"/>
      <c r="F1364" s="46"/>
    </row>
    <row r="1365" spans="1:6" ht="20.25">
      <c r="A1365" s="46" t="s">
        <v>278</v>
      </c>
      <c r="B1365" s="46"/>
      <c r="C1365" s="46"/>
      <c r="D1365" s="46"/>
      <c r="E1365" s="46"/>
      <c r="F1365" s="46"/>
    </row>
    <row r="1366" spans="1:6" ht="20.25">
      <c r="A1366" s="46" t="s">
        <v>279</v>
      </c>
      <c r="B1366" s="46"/>
      <c r="C1366" s="46"/>
      <c r="D1366" s="46"/>
      <c r="E1366" s="46"/>
      <c r="F1366" s="46"/>
    </row>
    <row r="1368" spans="1:6" ht="20.25">
      <c r="A1368" s="48" t="s">
        <v>0</v>
      </c>
      <c r="B1368" s="48" t="s">
        <v>25</v>
      </c>
      <c r="C1368" s="50" t="s">
        <v>1</v>
      </c>
      <c r="D1368" s="51"/>
      <c r="E1368" s="51"/>
      <c r="F1368" s="52"/>
    </row>
    <row r="1369" spans="1:6" ht="20.25">
      <c r="A1369" s="49"/>
      <c r="B1369" s="49"/>
      <c r="C1369" s="2" t="s">
        <v>2</v>
      </c>
      <c r="D1369" s="2" t="s">
        <v>28</v>
      </c>
      <c r="E1369" s="2" t="s">
        <v>29</v>
      </c>
      <c r="F1369" s="2" t="s">
        <v>30</v>
      </c>
    </row>
    <row r="1370" spans="1:7" ht="20.25">
      <c r="A1370" s="3">
        <v>1</v>
      </c>
      <c r="B1370" s="4" t="s">
        <v>14</v>
      </c>
      <c r="C1370" s="8">
        <v>2287436</v>
      </c>
      <c r="D1370" s="8">
        <v>701731</v>
      </c>
      <c r="E1370" s="8">
        <v>872617</v>
      </c>
      <c r="F1370" s="8">
        <v>713088</v>
      </c>
      <c r="G1370" s="10"/>
    </row>
    <row r="1371" spans="1:7" ht="20.25">
      <c r="A1371" s="3">
        <v>2</v>
      </c>
      <c r="B1371" s="4" t="s">
        <v>96</v>
      </c>
      <c r="C1371" s="7">
        <v>685980</v>
      </c>
      <c r="D1371" s="8">
        <v>228660</v>
      </c>
      <c r="E1371" s="8">
        <v>228660</v>
      </c>
      <c r="F1371" s="7">
        <v>228660</v>
      </c>
      <c r="G1371" s="10"/>
    </row>
    <row r="1372" spans="1:7" ht="20.25">
      <c r="A1372" s="3">
        <v>3</v>
      </c>
      <c r="B1372" s="4" t="s">
        <v>97</v>
      </c>
      <c r="C1372" s="8">
        <v>959760</v>
      </c>
      <c r="D1372" s="8">
        <v>229460</v>
      </c>
      <c r="E1372" s="8">
        <v>410380</v>
      </c>
      <c r="F1372" s="8">
        <v>319920</v>
      </c>
      <c r="G1372" s="10"/>
    </row>
    <row r="1373" spans="1:7" ht="20.25">
      <c r="A1373" s="3">
        <v>4</v>
      </c>
      <c r="B1373" s="4" t="s">
        <v>18</v>
      </c>
      <c r="C1373" s="7">
        <v>30700</v>
      </c>
      <c r="D1373" s="7">
        <v>6500</v>
      </c>
      <c r="E1373" s="7">
        <v>13100</v>
      </c>
      <c r="F1373" s="7">
        <v>11100</v>
      </c>
      <c r="G1373" s="10"/>
    </row>
    <row r="1374" spans="1:7" ht="20.25">
      <c r="A1374" s="3">
        <v>5</v>
      </c>
      <c r="B1374" s="4" t="s">
        <v>19</v>
      </c>
      <c r="C1374" s="7">
        <v>50553</v>
      </c>
      <c r="D1374" s="8">
        <v>23523</v>
      </c>
      <c r="E1374" s="8">
        <v>4800</v>
      </c>
      <c r="F1374" s="7">
        <v>22230</v>
      </c>
      <c r="G1374" s="10"/>
    </row>
    <row r="1375" spans="1:7" ht="20.25">
      <c r="A1375" s="3">
        <v>6</v>
      </c>
      <c r="B1375" s="4" t="s">
        <v>20</v>
      </c>
      <c r="C1375" s="7">
        <v>51960</v>
      </c>
      <c r="D1375" s="8">
        <v>13750</v>
      </c>
      <c r="E1375" s="7">
        <v>18123</v>
      </c>
      <c r="F1375" s="7">
        <v>20087</v>
      </c>
      <c r="G1375" s="10"/>
    </row>
    <row r="1376" spans="1:7" ht="20.25">
      <c r="A1376" s="3">
        <v>7</v>
      </c>
      <c r="B1376" s="4" t="s">
        <v>21</v>
      </c>
      <c r="C1376" s="7">
        <v>61300</v>
      </c>
      <c r="D1376" s="7">
        <v>750</v>
      </c>
      <c r="E1376" s="7">
        <v>24790</v>
      </c>
      <c r="F1376" s="7">
        <v>35760</v>
      </c>
      <c r="G1376" s="10"/>
    </row>
    <row r="1377" spans="1:7" ht="20.25">
      <c r="A1377" s="3">
        <v>8</v>
      </c>
      <c r="B1377" s="4" t="s">
        <v>22</v>
      </c>
      <c r="C1377" s="8">
        <v>15000</v>
      </c>
      <c r="D1377" s="8">
        <v>0</v>
      </c>
      <c r="E1377" s="8">
        <v>15000</v>
      </c>
      <c r="F1377" s="8">
        <v>0</v>
      </c>
      <c r="G1377" s="10"/>
    </row>
    <row r="1378" spans="1:6" ht="20.25">
      <c r="A1378" s="3">
        <v>9</v>
      </c>
      <c r="B1378" s="4" t="s">
        <v>23</v>
      </c>
      <c r="C1378" s="8">
        <v>0</v>
      </c>
      <c r="D1378" s="8">
        <v>0</v>
      </c>
      <c r="E1378" s="8">
        <v>0</v>
      </c>
      <c r="F1378" s="8">
        <v>0</v>
      </c>
    </row>
    <row r="1379" spans="1:6" ht="20.25">
      <c r="A1379" s="3">
        <v>10</v>
      </c>
      <c r="B1379" s="4" t="s">
        <v>24</v>
      </c>
      <c r="C1379" s="8">
        <v>0</v>
      </c>
      <c r="D1379" s="8">
        <v>0</v>
      </c>
      <c r="E1379" s="8">
        <v>0</v>
      </c>
      <c r="F1379" s="8">
        <v>0</v>
      </c>
    </row>
    <row r="1380" spans="1:6" ht="20.25">
      <c r="A1380" s="3">
        <v>11</v>
      </c>
      <c r="B1380" s="6" t="s">
        <v>61</v>
      </c>
      <c r="C1380" s="8">
        <v>0</v>
      </c>
      <c r="D1380" s="8">
        <v>0</v>
      </c>
      <c r="E1380" s="8">
        <v>0</v>
      </c>
      <c r="F1380" s="8">
        <v>0</v>
      </c>
    </row>
    <row r="1381" spans="1:6" ht="20.25">
      <c r="A1381" s="44" t="s">
        <v>2</v>
      </c>
      <c r="B1381" s="45"/>
      <c r="C1381" s="13">
        <f>SUM(C1370:C1380)</f>
        <v>4142689</v>
      </c>
      <c r="D1381" s="13">
        <f>SUM(D1370:D1380)</f>
        <v>1204374</v>
      </c>
      <c r="E1381" s="13">
        <f>SUM(E1370:E1380)</f>
        <v>1587470</v>
      </c>
      <c r="F1381" s="13">
        <f>SUM(F1370:F1380)</f>
        <v>1350845</v>
      </c>
    </row>
    <row r="1383" ht="20.25">
      <c r="B1383" s="1" t="s">
        <v>38</v>
      </c>
    </row>
    <row r="1388" spans="2:5" ht="20.25">
      <c r="B1388" s="1" t="s">
        <v>33</v>
      </c>
      <c r="C1388" s="1"/>
      <c r="D1388" s="1" t="s">
        <v>192</v>
      </c>
      <c r="E1388" s="1"/>
    </row>
    <row r="1389" spans="1:6" ht="20.25">
      <c r="A1389" t="s">
        <v>26</v>
      </c>
      <c r="B1389" s="1" t="s">
        <v>175</v>
      </c>
      <c r="C1389" s="1"/>
      <c r="D1389" s="46" t="s">
        <v>284</v>
      </c>
      <c r="E1389" s="46"/>
      <c r="F1389" s="46"/>
    </row>
    <row r="1390" spans="2:6" ht="20.25">
      <c r="B1390" s="47" t="s">
        <v>237</v>
      </c>
      <c r="C1390" s="47"/>
      <c r="D1390" s="46" t="s">
        <v>111</v>
      </c>
      <c r="E1390" s="46"/>
      <c r="F1390" s="46"/>
    </row>
    <row r="1391" spans="4:6" ht="20.25">
      <c r="D1391" s="53"/>
      <c r="E1391" s="53"/>
      <c r="F1391" s="53"/>
    </row>
    <row r="1396" spans="1:6" ht="20.25">
      <c r="A1396" s="46" t="s">
        <v>27</v>
      </c>
      <c r="B1396" s="46"/>
      <c r="C1396" s="46"/>
      <c r="D1396" s="46"/>
      <c r="E1396" s="46"/>
      <c r="F1396" s="46"/>
    </row>
    <row r="1397" spans="1:6" ht="20.25">
      <c r="A1397" s="46" t="s">
        <v>43</v>
      </c>
      <c r="B1397" s="46"/>
      <c r="C1397" s="46"/>
      <c r="D1397" s="46"/>
      <c r="E1397" s="46"/>
      <c r="F1397" s="46"/>
    </row>
    <row r="1398" spans="1:6" ht="20.25">
      <c r="A1398" s="46" t="s">
        <v>278</v>
      </c>
      <c r="B1398" s="46"/>
      <c r="C1398" s="46"/>
      <c r="D1398" s="46"/>
      <c r="E1398" s="46"/>
      <c r="F1398" s="46"/>
    </row>
    <row r="1399" spans="1:6" ht="20.25">
      <c r="A1399" s="46" t="s">
        <v>285</v>
      </c>
      <c r="B1399" s="46"/>
      <c r="C1399" s="46"/>
      <c r="D1399" s="46"/>
      <c r="E1399" s="46"/>
      <c r="F1399" s="46"/>
    </row>
    <row r="1401" spans="1:6" ht="20.25">
      <c r="A1401" s="48" t="s">
        <v>0</v>
      </c>
      <c r="B1401" s="48" t="s">
        <v>25</v>
      </c>
      <c r="C1401" s="50" t="s">
        <v>1</v>
      </c>
      <c r="D1401" s="51"/>
      <c r="E1401" s="51"/>
      <c r="F1401" s="52"/>
    </row>
    <row r="1402" spans="1:6" ht="20.25">
      <c r="A1402" s="49"/>
      <c r="B1402" s="49"/>
      <c r="C1402" s="2" t="s">
        <v>2</v>
      </c>
      <c r="D1402" s="2" t="s">
        <v>63</v>
      </c>
      <c r="E1402" s="2" t="s">
        <v>64</v>
      </c>
      <c r="F1402" s="2" t="s">
        <v>65</v>
      </c>
    </row>
    <row r="1403" spans="1:7" ht="20.25">
      <c r="A1403" s="3">
        <v>1</v>
      </c>
      <c r="B1403" s="4" t="s">
        <v>14</v>
      </c>
      <c r="C1403" s="8">
        <v>2216464.34</v>
      </c>
      <c r="D1403" s="8">
        <v>799288</v>
      </c>
      <c r="E1403" s="8">
        <v>709388.17</v>
      </c>
      <c r="F1403" s="8">
        <v>707788.17</v>
      </c>
      <c r="G1403" s="10"/>
    </row>
    <row r="1404" spans="1:7" ht="20.25">
      <c r="A1404" s="3">
        <v>2</v>
      </c>
      <c r="B1404" s="4" t="s">
        <v>96</v>
      </c>
      <c r="C1404" s="7">
        <v>685980</v>
      </c>
      <c r="D1404" s="7">
        <v>228660</v>
      </c>
      <c r="E1404" s="7">
        <v>228660</v>
      </c>
      <c r="F1404" s="7">
        <v>228660</v>
      </c>
      <c r="G1404" s="10"/>
    </row>
    <row r="1405" spans="1:7" ht="20.25">
      <c r="A1405" s="3">
        <v>3</v>
      </c>
      <c r="B1405" s="4" t="s">
        <v>97</v>
      </c>
      <c r="C1405" s="8">
        <v>959760</v>
      </c>
      <c r="D1405" s="8">
        <v>319920</v>
      </c>
      <c r="E1405" s="8">
        <v>319920</v>
      </c>
      <c r="F1405" s="8">
        <v>319920</v>
      </c>
      <c r="G1405" s="10"/>
    </row>
    <row r="1406" spans="1:7" ht="20.25">
      <c r="A1406" s="3">
        <v>4</v>
      </c>
      <c r="B1406" s="4" t="s">
        <v>18</v>
      </c>
      <c r="C1406" s="7">
        <v>57360</v>
      </c>
      <c r="D1406" s="7">
        <v>35560</v>
      </c>
      <c r="E1406" s="7">
        <v>12800</v>
      </c>
      <c r="F1406" s="7">
        <v>9000</v>
      </c>
      <c r="G1406" s="10"/>
    </row>
    <row r="1407" spans="1:7" ht="20.25">
      <c r="A1407" s="3">
        <v>5</v>
      </c>
      <c r="B1407" s="4" t="s">
        <v>19</v>
      </c>
      <c r="C1407" s="7">
        <v>438050</v>
      </c>
      <c r="D1407" s="7">
        <v>149970</v>
      </c>
      <c r="E1407" s="7">
        <v>51100</v>
      </c>
      <c r="F1407" s="7">
        <v>236980</v>
      </c>
      <c r="G1407" s="10"/>
    </row>
    <row r="1408" spans="1:7" ht="20.25">
      <c r="A1408" s="3">
        <v>6</v>
      </c>
      <c r="B1408" s="4" t="s">
        <v>20</v>
      </c>
      <c r="C1408" s="7">
        <v>62878</v>
      </c>
      <c r="D1408" s="7">
        <v>20529</v>
      </c>
      <c r="E1408" s="7">
        <v>20750</v>
      </c>
      <c r="F1408" s="7">
        <v>21599</v>
      </c>
      <c r="G1408" s="10"/>
    </row>
    <row r="1409" spans="1:7" ht="20.25">
      <c r="A1409" s="3">
        <v>7</v>
      </c>
      <c r="B1409" s="4" t="s">
        <v>21</v>
      </c>
      <c r="C1409" s="7">
        <v>47500</v>
      </c>
      <c r="D1409" s="7">
        <v>17000</v>
      </c>
      <c r="E1409" s="7">
        <v>10400</v>
      </c>
      <c r="F1409" s="7">
        <v>20100</v>
      </c>
      <c r="G1409" s="10"/>
    </row>
    <row r="1410" spans="1:6" ht="20.25">
      <c r="A1410" s="3">
        <v>8</v>
      </c>
      <c r="B1410" s="4" t="s">
        <v>22</v>
      </c>
      <c r="C1410" s="8">
        <v>0</v>
      </c>
      <c r="D1410" s="8" t="s">
        <v>62</v>
      </c>
      <c r="E1410" s="8" t="s">
        <v>62</v>
      </c>
      <c r="F1410" s="8">
        <v>0</v>
      </c>
    </row>
    <row r="1411" spans="1:7" ht="20.25">
      <c r="A1411" s="3">
        <v>9</v>
      </c>
      <c r="B1411" s="4" t="s">
        <v>23</v>
      </c>
      <c r="C1411" s="8">
        <v>24100</v>
      </c>
      <c r="D1411" s="8">
        <v>16000</v>
      </c>
      <c r="E1411" s="8">
        <v>0</v>
      </c>
      <c r="F1411" s="8">
        <v>8100</v>
      </c>
      <c r="G1411" s="10"/>
    </row>
    <row r="1412" spans="1:6" ht="20.25">
      <c r="A1412" s="3">
        <v>10</v>
      </c>
      <c r="B1412" s="4" t="s">
        <v>24</v>
      </c>
      <c r="C1412" s="8" t="s">
        <v>62</v>
      </c>
      <c r="D1412" s="8" t="s">
        <v>62</v>
      </c>
      <c r="E1412" s="8" t="s">
        <v>62</v>
      </c>
      <c r="F1412" s="8" t="s">
        <v>62</v>
      </c>
    </row>
    <row r="1413" spans="1:6" ht="20.25">
      <c r="A1413" s="3">
        <v>11</v>
      </c>
      <c r="B1413" s="6" t="s">
        <v>61</v>
      </c>
      <c r="C1413" s="8" t="s">
        <v>62</v>
      </c>
      <c r="D1413" s="8" t="s">
        <v>62</v>
      </c>
      <c r="E1413" s="8" t="s">
        <v>62</v>
      </c>
      <c r="F1413" s="8" t="s">
        <v>62</v>
      </c>
    </row>
    <row r="1414" spans="1:6" ht="20.25">
      <c r="A1414" s="44" t="s">
        <v>2</v>
      </c>
      <c r="B1414" s="45"/>
      <c r="C1414" s="13">
        <f>SUM(C1403:C1413)</f>
        <v>4492092.34</v>
      </c>
      <c r="D1414" s="13">
        <f>SUM(D1403:D1413)</f>
        <v>1586927</v>
      </c>
      <c r="E1414" s="13">
        <f>SUM(E1403:E1413)</f>
        <v>1353018.17</v>
      </c>
      <c r="F1414" s="13">
        <f>SUM(F1403:F1413)</f>
        <v>1552147.17</v>
      </c>
    </row>
    <row r="1416" ht="20.25">
      <c r="B1416" s="1" t="s">
        <v>38</v>
      </c>
    </row>
    <row r="1420" spans="2:5" ht="20.25">
      <c r="B1420" s="1" t="s">
        <v>33</v>
      </c>
      <c r="C1420" s="1"/>
      <c r="D1420" s="1" t="s">
        <v>192</v>
      </c>
      <c r="E1420" s="1"/>
    </row>
    <row r="1421" spans="1:6" ht="20.25">
      <c r="A1421" t="s">
        <v>26</v>
      </c>
      <c r="B1421" s="1" t="s">
        <v>175</v>
      </c>
      <c r="C1421" s="1"/>
      <c r="D1421" s="46" t="s">
        <v>284</v>
      </c>
      <c r="E1421" s="46"/>
      <c r="F1421" s="46"/>
    </row>
    <row r="1422" spans="2:6" ht="20.25">
      <c r="B1422" s="47" t="s">
        <v>237</v>
      </c>
      <c r="C1422" s="47"/>
      <c r="D1422" s="46" t="s">
        <v>111</v>
      </c>
      <c r="E1422" s="46"/>
      <c r="F1422" s="46"/>
    </row>
    <row r="1423" spans="4:6" ht="20.25">
      <c r="D1423" s="53"/>
      <c r="E1423" s="53"/>
      <c r="F1423" s="53"/>
    </row>
    <row r="1431" spans="1:6" ht="20.25">
      <c r="A1431" s="46" t="s">
        <v>27</v>
      </c>
      <c r="B1431" s="46"/>
      <c r="C1431" s="46"/>
      <c r="D1431" s="46"/>
      <c r="E1431" s="46"/>
      <c r="F1431" s="46"/>
    </row>
    <row r="1432" spans="1:6" ht="20.25">
      <c r="A1432" s="46" t="s">
        <v>43</v>
      </c>
      <c r="B1432" s="46"/>
      <c r="C1432" s="46"/>
      <c r="D1432" s="46"/>
      <c r="E1432" s="46"/>
      <c r="F1432" s="46"/>
    </row>
    <row r="1433" spans="1:6" ht="20.25">
      <c r="A1433" s="46" t="s">
        <v>278</v>
      </c>
      <c r="B1433" s="46"/>
      <c r="C1433" s="46"/>
      <c r="D1433" s="46"/>
      <c r="E1433" s="46"/>
      <c r="F1433" s="46"/>
    </row>
    <row r="1434" spans="1:6" ht="20.25">
      <c r="A1434" s="46" t="s">
        <v>289</v>
      </c>
      <c r="B1434" s="46"/>
      <c r="C1434" s="46"/>
      <c r="D1434" s="46"/>
      <c r="E1434" s="46"/>
      <c r="F1434" s="46"/>
    </row>
    <row r="1436" spans="1:6" ht="20.25">
      <c r="A1436" s="48" t="s">
        <v>0</v>
      </c>
      <c r="B1436" s="48" t="s">
        <v>25</v>
      </c>
      <c r="C1436" s="50" t="s">
        <v>1</v>
      </c>
      <c r="D1436" s="51"/>
      <c r="E1436" s="51"/>
      <c r="F1436" s="52"/>
    </row>
    <row r="1437" spans="1:6" ht="20.25">
      <c r="A1437" s="49"/>
      <c r="B1437" s="49"/>
      <c r="C1437" s="2" t="s">
        <v>2</v>
      </c>
      <c r="D1437" s="2" t="s">
        <v>67</v>
      </c>
      <c r="E1437" s="2" t="s">
        <v>68</v>
      </c>
      <c r="F1437" s="2" t="s">
        <v>69</v>
      </c>
    </row>
    <row r="1438" spans="1:7" ht="20.25">
      <c r="A1438" s="3">
        <v>1</v>
      </c>
      <c r="B1438" s="4" t="s">
        <v>14</v>
      </c>
      <c r="C1438" s="8">
        <v>2136430</v>
      </c>
      <c r="D1438" s="8">
        <v>708660</v>
      </c>
      <c r="E1438" s="8">
        <v>710870</v>
      </c>
      <c r="F1438" s="8">
        <v>716900</v>
      </c>
      <c r="G1438" s="10"/>
    </row>
    <row r="1439" spans="1:7" ht="20.25">
      <c r="A1439" s="3">
        <v>2</v>
      </c>
      <c r="B1439" s="4" t="s">
        <v>96</v>
      </c>
      <c r="C1439" s="7">
        <v>685980</v>
      </c>
      <c r="D1439" s="7">
        <v>228660</v>
      </c>
      <c r="E1439" s="7">
        <v>228660</v>
      </c>
      <c r="F1439" s="7">
        <v>228660</v>
      </c>
      <c r="G1439" s="10"/>
    </row>
    <row r="1440" spans="1:7" ht="20.25">
      <c r="A1440" s="3">
        <v>3</v>
      </c>
      <c r="B1440" s="4" t="s">
        <v>97</v>
      </c>
      <c r="C1440" s="8">
        <v>974140</v>
      </c>
      <c r="D1440" s="8">
        <v>319920</v>
      </c>
      <c r="E1440" s="8">
        <v>328840</v>
      </c>
      <c r="F1440" s="8">
        <v>325380</v>
      </c>
      <c r="G1440" s="10"/>
    </row>
    <row r="1441" spans="1:7" ht="20.25">
      <c r="A1441" s="3">
        <v>4</v>
      </c>
      <c r="B1441" s="4" t="s">
        <v>18</v>
      </c>
      <c r="C1441" s="7">
        <v>57400</v>
      </c>
      <c r="D1441" s="7">
        <v>7000</v>
      </c>
      <c r="E1441" s="7">
        <v>40500</v>
      </c>
      <c r="F1441" s="7">
        <v>9900</v>
      </c>
      <c r="G1441" s="10"/>
    </row>
    <row r="1442" spans="1:7" ht="20.25">
      <c r="A1442" s="3">
        <v>5</v>
      </c>
      <c r="B1442" s="4" t="s">
        <v>19</v>
      </c>
      <c r="C1442" s="7">
        <v>122950</v>
      </c>
      <c r="D1442" s="7">
        <v>58240</v>
      </c>
      <c r="E1442" s="7">
        <v>22000</v>
      </c>
      <c r="F1442" s="7">
        <v>42710</v>
      </c>
      <c r="G1442" s="10"/>
    </row>
    <row r="1443" spans="1:7" ht="20.25">
      <c r="A1443" s="3">
        <v>6</v>
      </c>
      <c r="B1443" s="4" t="s">
        <v>20</v>
      </c>
      <c r="C1443" s="7">
        <v>100800</v>
      </c>
      <c r="D1443" s="7">
        <v>11600</v>
      </c>
      <c r="E1443" s="7">
        <v>8300</v>
      </c>
      <c r="F1443" s="7">
        <v>80900</v>
      </c>
      <c r="G1443" s="10"/>
    </row>
    <row r="1444" spans="1:7" ht="20.25">
      <c r="A1444" s="3">
        <v>7</v>
      </c>
      <c r="B1444" s="4" t="s">
        <v>21</v>
      </c>
      <c r="C1444" s="7">
        <v>61800</v>
      </c>
      <c r="D1444" s="7">
        <v>18300</v>
      </c>
      <c r="E1444" s="7">
        <v>21000</v>
      </c>
      <c r="F1444" s="7">
        <v>22500</v>
      </c>
      <c r="G1444" s="10"/>
    </row>
    <row r="1445" spans="1:6" ht="20.25">
      <c r="A1445" s="3">
        <v>8</v>
      </c>
      <c r="B1445" s="4" t="s">
        <v>22</v>
      </c>
      <c r="C1445" s="8">
        <v>5000</v>
      </c>
      <c r="D1445" s="8">
        <v>0</v>
      </c>
      <c r="E1445" s="8">
        <v>0</v>
      </c>
      <c r="F1445" s="8">
        <v>5000</v>
      </c>
    </row>
    <row r="1446" spans="1:6" ht="20.25">
      <c r="A1446" s="3">
        <v>9</v>
      </c>
      <c r="B1446" s="4" t="s">
        <v>23</v>
      </c>
      <c r="C1446" s="8">
        <v>0</v>
      </c>
      <c r="D1446" s="8">
        <v>0</v>
      </c>
      <c r="E1446" s="8">
        <v>0</v>
      </c>
      <c r="F1446" s="8">
        <v>0</v>
      </c>
    </row>
    <row r="1447" spans="1:6" ht="20.25">
      <c r="A1447" s="3">
        <v>10</v>
      </c>
      <c r="B1447" s="4" t="s">
        <v>24</v>
      </c>
      <c r="C1447" s="8">
        <v>0</v>
      </c>
      <c r="D1447" s="8">
        <v>0</v>
      </c>
      <c r="E1447" s="8">
        <v>0</v>
      </c>
      <c r="F1447" s="8">
        <v>0</v>
      </c>
    </row>
    <row r="1448" spans="1:6" ht="20.25">
      <c r="A1448" s="3">
        <v>11</v>
      </c>
      <c r="B1448" s="6" t="s">
        <v>61</v>
      </c>
      <c r="C1448" s="8">
        <v>0</v>
      </c>
      <c r="D1448" s="8">
        <v>0</v>
      </c>
      <c r="E1448" s="8">
        <v>0</v>
      </c>
      <c r="F1448" s="8">
        <v>0</v>
      </c>
    </row>
    <row r="1449" spans="1:6" ht="20.25">
      <c r="A1449" s="44" t="s">
        <v>2</v>
      </c>
      <c r="B1449" s="45"/>
      <c r="C1449" s="13">
        <f>SUM(C1438:C1448)</f>
        <v>4144500</v>
      </c>
      <c r="D1449" s="13">
        <f>SUM(D1438:D1448)</f>
        <v>1352380</v>
      </c>
      <c r="E1449" s="13">
        <f>SUM(E1438:E1448)</f>
        <v>1360170</v>
      </c>
      <c r="F1449" s="13">
        <f>SUM(F1438:F1448)</f>
        <v>1431950</v>
      </c>
    </row>
    <row r="1451" ht="20.25">
      <c r="B1451" s="1" t="s">
        <v>38</v>
      </c>
    </row>
    <row r="1456" spans="2:5" ht="20.25">
      <c r="B1456" s="1" t="s">
        <v>33</v>
      </c>
      <c r="C1456" s="1"/>
      <c r="D1456" s="1" t="s">
        <v>193</v>
      </c>
      <c r="E1456" s="1"/>
    </row>
    <row r="1457" spans="1:6" ht="20.25">
      <c r="A1457" t="s">
        <v>26</v>
      </c>
      <c r="B1457" s="1" t="s">
        <v>175</v>
      </c>
      <c r="C1457" s="1"/>
      <c r="D1457" s="46" t="s">
        <v>263</v>
      </c>
      <c r="E1457" s="46"/>
      <c r="F1457" s="46"/>
    </row>
    <row r="1458" spans="2:6" ht="20.25">
      <c r="B1458" s="47" t="s">
        <v>225</v>
      </c>
      <c r="C1458" s="47"/>
      <c r="D1458" s="46" t="s">
        <v>111</v>
      </c>
      <c r="E1458" s="46"/>
      <c r="F1458" s="46"/>
    </row>
    <row r="1464" spans="1:6" ht="20.25">
      <c r="A1464" s="46" t="s">
        <v>27</v>
      </c>
      <c r="B1464" s="46"/>
      <c r="C1464" s="46"/>
      <c r="D1464" s="46"/>
      <c r="E1464" s="46"/>
      <c r="F1464" s="46"/>
    </row>
    <row r="1465" spans="1:6" ht="20.25">
      <c r="A1465" s="46" t="s">
        <v>43</v>
      </c>
      <c r="B1465" s="46"/>
      <c r="C1465" s="46"/>
      <c r="D1465" s="46"/>
      <c r="E1465" s="46"/>
      <c r="F1465" s="46"/>
    </row>
    <row r="1466" spans="1:6" ht="20.25">
      <c r="A1466" s="46" t="s">
        <v>278</v>
      </c>
      <c r="B1466" s="46"/>
      <c r="C1466" s="46"/>
      <c r="D1466" s="46"/>
      <c r="E1466" s="46"/>
      <c r="F1466" s="46"/>
    </row>
    <row r="1467" spans="1:6" ht="20.25">
      <c r="A1467" s="46" t="s">
        <v>290</v>
      </c>
      <c r="B1467" s="46"/>
      <c r="C1467" s="46"/>
      <c r="D1467" s="46"/>
      <c r="E1467" s="46"/>
      <c r="F1467" s="46"/>
    </row>
    <row r="1469" spans="1:6" ht="20.25">
      <c r="A1469" s="48" t="s">
        <v>0</v>
      </c>
      <c r="B1469" s="48" t="s">
        <v>25</v>
      </c>
      <c r="C1469" s="50" t="s">
        <v>1</v>
      </c>
      <c r="D1469" s="51"/>
      <c r="E1469" s="51"/>
      <c r="F1469" s="52"/>
    </row>
    <row r="1470" spans="1:6" ht="20.25">
      <c r="A1470" s="49"/>
      <c r="B1470" s="49"/>
      <c r="C1470" s="2" t="s">
        <v>2</v>
      </c>
      <c r="D1470" s="2" t="s">
        <v>70</v>
      </c>
      <c r="E1470" s="2" t="s">
        <v>71</v>
      </c>
      <c r="F1470" s="2" t="s">
        <v>72</v>
      </c>
    </row>
    <row r="1471" spans="1:7" ht="20.25">
      <c r="A1471" s="3">
        <v>1</v>
      </c>
      <c r="B1471" s="4" t="s">
        <v>14</v>
      </c>
      <c r="C1471" s="39">
        <v>2121210</v>
      </c>
      <c r="D1471" s="8">
        <v>700288</v>
      </c>
      <c r="E1471" s="8">
        <v>698883</v>
      </c>
      <c r="F1471" s="8">
        <v>722039</v>
      </c>
      <c r="G1471" s="10"/>
    </row>
    <row r="1472" spans="1:7" ht="20.25">
      <c r="A1472" s="3">
        <v>2</v>
      </c>
      <c r="B1472" s="4" t="s">
        <v>96</v>
      </c>
      <c r="C1472" s="39">
        <v>729100</v>
      </c>
      <c r="D1472" s="7">
        <v>269700</v>
      </c>
      <c r="E1472" s="7">
        <v>229700</v>
      </c>
      <c r="F1472" s="7">
        <v>229700</v>
      </c>
      <c r="G1472" s="10"/>
    </row>
    <row r="1473" spans="1:7" ht="20.25">
      <c r="A1473" s="3">
        <v>3</v>
      </c>
      <c r="B1473" s="4" t="s">
        <v>97</v>
      </c>
      <c r="C1473" s="39">
        <v>950204</v>
      </c>
      <c r="D1473" s="8">
        <v>325380</v>
      </c>
      <c r="E1473" s="8">
        <v>316564</v>
      </c>
      <c r="F1473" s="8">
        <v>308260</v>
      </c>
      <c r="G1473" s="10"/>
    </row>
    <row r="1474" spans="1:7" ht="20.25">
      <c r="A1474" s="3">
        <v>4</v>
      </c>
      <c r="B1474" s="4" t="s">
        <v>18</v>
      </c>
      <c r="C1474" s="39">
        <v>315200</v>
      </c>
      <c r="D1474" s="7">
        <v>9400</v>
      </c>
      <c r="E1474" s="7">
        <v>7000</v>
      </c>
      <c r="F1474" s="7">
        <v>298800</v>
      </c>
      <c r="G1474" s="10"/>
    </row>
    <row r="1475" spans="1:7" ht="20.25">
      <c r="A1475" s="3">
        <v>5</v>
      </c>
      <c r="B1475" s="4" t="s">
        <v>19</v>
      </c>
      <c r="C1475" s="39">
        <v>206305</v>
      </c>
      <c r="D1475" s="7">
        <v>85640</v>
      </c>
      <c r="E1475" s="7">
        <v>81875</v>
      </c>
      <c r="F1475" s="7">
        <v>38790</v>
      </c>
      <c r="G1475" s="10"/>
    </row>
    <row r="1476" spans="1:7" ht="20.25">
      <c r="A1476" s="3">
        <v>6</v>
      </c>
      <c r="B1476" s="4" t="s">
        <v>20</v>
      </c>
      <c r="C1476" s="39">
        <v>134633</v>
      </c>
      <c r="D1476" s="7">
        <v>41390</v>
      </c>
      <c r="E1476" s="7">
        <v>36629</v>
      </c>
      <c r="F1476" s="7">
        <v>56614</v>
      </c>
      <c r="G1476" s="10"/>
    </row>
    <row r="1477" spans="1:7" ht="20.25">
      <c r="A1477" s="3">
        <v>7</v>
      </c>
      <c r="B1477" s="4" t="s">
        <v>21</v>
      </c>
      <c r="C1477" s="39">
        <v>61506</v>
      </c>
      <c r="D1477" s="7">
        <v>20103</v>
      </c>
      <c r="E1477" s="7">
        <v>22061</v>
      </c>
      <c r="F1477" s="7">
        <v>19342</v>
      </c>
      <c r="G1477" s="10"/>
    </row>
    <row r="1478" spans="1:7" ht="20.25">
      <c r="A1478" s="3">
        <v>8</v>
      </c>
      <c r="B1478" s="4" t="s">
        <v>22</v>
      </c>
      <c r="C1478" s="39">
        <v>245000</v>
      </c>
      <c r="D1478" s="8">
        <v>0</v>
      </c>
      <c r="E1478" s="8">
        <v>5000</v>
      </c>
      <c r="F1478" s="8">
        <v>240000</v>
      </c>
      <c r="G1478" s="10"/>
    </row>
    <row r="1479" spans="1:7" ht="20.25">
      <c r="A1479" s="3">
        <v>9</v>
      </c>
      <c r="B1479" s="4" t="s">
        <v>23</v>
      </c>
      <c r="C1479" s="39">
        <v>22150</v>
      </c>
      <c r="D1479" s="8">
        <v>0</v>
      </c>
      <c r="E1479" s="8">
        <v>22150</v>
      </c>
      <c r="F1479" s="8">
        <v>0</v>
      </c>
      <c r="G1479" s="10"/>
    </row>
    <row r="1480" spans="1:6" ht="20.25">
      <c r="A1480" s="3">
        <v>10</v>
      </c>
      <c r="B1480" s="4" t="s">
        <v>24</v>
      </c>
      <c r="C1480" s="8">
        <v>0</v>
      </c>
      <c r="D1480" s="8">
        <v>0</v>
      </c>
      <c r="E1480" s="8">
        <v>0</v>
      </c>
      <c r="F1480" s="8">
        <v>0</v>
      </c>
    </row>
    <row r="1481" spans="1:6" ht="20.25">
      <c r="A1481" s="3">
        <v>11</v>
      </c>
      <c r="B1481" s="6" t="s">
        <v>61</v>
      </c>
      <c r="C1481" s="8">
        <v>11000</v>
      </c>
      <c r="D1481" s="8">
        <v>0</v>
      </c>
      <c r="E1481" s="8">
        <v>0</v>
      </c>
      <c r="F1481" s="8">
        <v>11000</v>
      </c>
    </row>
    <row r="1482" spans="1:6" ht="20.25">
      <c r="A1482" s="44" t="s">
        <v>2</v>
      </c>
      <c r="B1482" s="45"/>
      <c r="C1482" s="13">
        <f>SUM(C1471:C1481)</f>
        <v>4796308</v>
      </c>
      <c r="D1482" s="13">
        <f>SUM(D1471:D1481)</f>
        <v>1451901</v>
      </c>
      <c r="E1482" s="13">
        <f>SUM(E1471:E1481)</f>
        <v>1419862</v>
      </c>
      <c r="F1482" s="13">
        <f>SUM(F1471:F1481)</f>
        <v>1924545</v>
      </c>
    </row>
    <row r="1484" ht="20.25">
      <c r="B1484" s="1" t="s">
        <v>38</v>
      </c>
    </row>
    <row r="1489" spans="2:5" ht="20.25">
      <c r="B1489" s="1" t="s">
        <v>33</v>
      </c>
      <c r="C1489" s="1"/>
      <c r="D1489" s="1" t="s">
        <v>192</v>
      </c>
      <c r="E1489" s="1"/>
    </row>
    <row r="1490" spans="1:6" ht="20.25">
      <c r="A1490" t="s">
        <v>26</v>
      </c>
      <c r="B1490" s="1" t="s">
        <v>175</v>
      </c>
      <c r="C1490" s="1"/>
      <c r="D1490" s="46" t="s">
        <v>295</v>
      </c>
      <c r="E1490" s="46"/>
      <c r="F1490" s="46"/>
    </row>
    <row r="1491" spans="2:6" ht="20.25">
      <c r="B1491" s="47" t="s">
        <v>291</v>
      </c>
      <c r="C1491" s="47"/>
      <c r="D1491" s="46" t="s">
        <v>111</v>
      </c>
      <c r="E1491" s="46"/>
      <c r="F1491" s="46"/>
    </row>
    <row r="1492" spans="2:6" ht="20.25">
      <c r="B1492" s="22"/>
      <c r="C1492" s="22"/>
      <c r="D1492" s="21"/>
      <c r="E1492" s="21"/>
      <c r="F1492" s="21"/>
    </row>
    <row r="1493" spans="2:6" ht="20.25">
      <c r="B1493" s="22"/>
      <c r="C1493" s="22"/>
      <c r="D1493" s="21"/>
      <c r="E1493" s="21"/>
      <c r="F1493" s="21"/>
    </row>
    <row r="1494" spans="2:6" ht="20.25">
      <c r="B1494" s="22"/>
      <c r="C1494" s="22"/>
      <c r="D1494" s="21"/>
      <c r="E1494" s="21"/>
      <c r="F1494" s="21"/>
    </row>
    <row r="1495" spans="4:6" ht="20.25">
      <c r="D1495" s="53"/>
      <c r="E1495" s="53"/>
      <c r="F1495" s="53"/>
    </row>
    <row r="1498" spans="1:6" ht="20.25">
      <c r="A1498" s="46" t="s">
        <v>27</v>
      </c>
      <c r="B1498" s="46"/>
      <c r="C1498" s="46"/>
      <c r="D1498" s="46"/>
      <c r="E1498" s="46"/>
      <c r="F1498" s="46"/>
    </row>
    <row r="1499" spans="1:6" ht="20.25">
      <c r="A1499" s="46" t="s">
        <v>43</v>
      </c>
      <c r="B1499" s="46"/>
      <c r="C1499" s="46"/>
      <c r="D1499" s="46"/>
      <c r="E1499" s="46"/>
      <c r="F1499" s="46"/>
    </row>
    <row r="1500" spans="1:6" ht="20.25">
      <c r="A1500" s="46" t="s">
        <v>297</v>
      </c>
      <c r="B1500" s="46"/>
      <c r="C1500" s="46"/>
      <c r="D1500" s="46"/>
      <c r="E1500" s="46"/>
      <c r="F1500" s="46"/>
    </row>
    <row r="1501" spans="1:6" ht="20.25">
      <c r="A1501" s="46" t="s">
        <v>298</v>
      </c>
      <c r="B1501" s="46"/>
      <c r="C1501" s="46"/>
      <c r="D1501" s="46"/>
      <c r="E1501" s="46"/>
      <c r="F1501" s="46"/>
    </row>
    <row r="1503" spans="1:6" ht="20.25">
      <c r="A1503" s="48" t="s">
        <v>0</v>
      </c>
      <c r="B1503" s="48" t="s">
        <v>25</v>
      </c>
      <c r="C1503" s="50" t="s">
        <v>1</v>
      </c>
      <c r="D1503" s="51"/>
      <c r="E1503" s="51"/>
      <c r="F1503" s="52"/>
    </row>
    <row r="1504" spans="1:6" ht="20.25">
      <c r="A1504" s="49"/>
      <c r="B1504" s="49"/>
      <c r="C1504" s="2" t="s">
        <v>2</v>
      </c>
      <c r="D1504" s="2" t="s">
        <v>28</v>
      </c>
      <c r="E1504" s="2" t="s">
        <v>29</v>
      </c>
      <c r="F1504" s="2" t="s">
        <v>30</v>
      </c>
    </row>
    <row r="1505" spans="1:7" ht="20.25">
      <c r="A1505" s="3">
        <v>1</v>
      </c>
      <c r="B1505" s="4" t="s">
        <v>14</v>
      </c>
      <c r="C1505" s="8">
        <v>2483550</v>
      </c>
      <c r="D1505" s="8">
        <v>892280</v>
      </c>
      <c r="E1505" s="8">
        <v>754450</v>
      </c>
      <c r="F1505" s="8">
        <v>836820</v>
      </c>
      <c r="G1505" s="10"/>
    </row>
    <row r="1506" spans="1:7" ht="20.25">
      <c r="A1506" s="3">
        <v>2</v>
      </c>
      <c r="B1506" s="4" t="s">
        <v>96</v>
      </c>
      <c r="C1506" s="7">
        <v>685980</v>
      </c>
      <c r="D1506" s="8">
        <v>228660</v>
      </c>
      <c r="E1506" s="8">
        <v>228660</v>
      </c>
      <c r="F1506" s="7">
        <v>228660</v>
      </c>
      <c r="G1506" s="10"/>
    </row>
    <row r="1507" spans="1:7" ht="20.25">
      <c r="A1507" s="3">
        <v>3</v>
      </c>
      <c r="B1507" s="4" t="s">
        <v>97</v>
      </c>
      <c r="C1507" s="8">
        <v>938656</v>
      </c>
      <c r="D1507" s="8">
        <v>242390</v>
      </c>
      <c r="E1507" s="8">
        <v>389610</v>
      </c>
      <c r="F1507" s="8">
        <v>306656</v>
      </c>
      <c r="G1507" s="10"/>
    </row>
    <row r="1508" spans="1:7" ht="20.25">
      <c r="A1508" s="3">
        <v>4</v>
      </c>
      <c r="B1508" s="4" t="s">
        <v>18</v>
      </c>
      <c r="C1508" s="7">
        <v>27100</v>
      </c>
      <c r="D1508" s="7">
        <v>7000</v>
      </c>
      <c r="E1508" s="7">
        <v>13100</v>
      </c>
      <c r="F1508" s="7">
        <v>7000</v>
      </c>
      <c r="G1508" s="10"/>
    </row>
    <row r="1509" spans="1:7" ht="20.25">
      <c r="A1509" s="3">
        <v>5</v>
      </c>
      <c r="B1509" s="4" t="s">
        <v>19</v>
      </c>
      <c r="C1509" s="7">
        <v>39110</v>
      </c>
      <c r="D1509" s="8">
        <v>5700</v>
      </c>
      <c r="E1509" s="8">
        <v>14950</v>
      </c>
      <c r="F1509" s="7">
        <v>18460</v>
      </c>
      <c r="G1509" s="10"/>
    </row>
    <row r="1510" spans="1:7" ht="20.25">
      <c r="A1510" s="3">
        <v>6</v>
      </c>
      <c r="B1510" s="4" t="s">
        <v>20</v>
      </c>
      <c r="C1510" s="7">
        <v>30100</v>
      </c>
      <c r="D1510" s="8">
        <v>10000</v>
      </c>
      <c r="E1510" s="7">
        <v>12000</v>
      </c>
      <c r="F1510" s="7">
        <v>8100</v>
      </c>
      <c r="G1510" s="10"/>
    </row>
    <row r="1511" spans="1:7" ht="20.25">
      <c r="A1511" s="3">
        <v>7</v>
      </c>
      <c r="B1511" s="4" t="s">
        <v>21</v>
      </c>
      <c r="C1511" s="7">
        <v>58655</v>
      </c>
      <c r="D1511" s="7">
        <v>20340</v>
      </c>
      <c r="E1511" s="7">
        <v>21125</v>
      </c>
      <c r="F1511" s="7">
        <v>17190</v>
      </c>
      <c r="G1511" s="10"/>
    </row>
    <row r="1512" spans="1:7" ht="20.25">
      <c r="A1512" s="3">
        <v>8</v>
      </c>
      <c r="B1512" s="4" t="s">
        <v>22</v>
      </c>
      <c r="C1512" s="8">
        <v>36000</v>
      </c>
      <c r="D1512" s="8">
        <v>1000</v>
      </c>
      <c r="E1512" s="8">
        <v>20000</v>
      </c>
      <c r="F1512" s="8">
        <v>15000</v>
      </c>
      <c r="G1512" s="10"/>
    </row>
    <row r="1513" spans="1:6" ht="20.25">
      <c r="A1513" s="3">
        <v>9</v>
      </c>
      <c r="B1513" s="4" t="s">
        <v>23</v>
      </c>
      <c r="C1513" s="8">
        <v>0</v>
      </c>
      <c r="D1513" s="8">
        <v>0</v>
      </c>
      <c r="E1513" s="8">
        <v>0</v>
      </c>
      <c r="F1513" s="8">
        <v>0</v>
      </c>
    </row>
    <row r="1514" spans="1:6" ht="20.25">
      <c r="A1514" s="3">
        <v>10</v>
      </c>
      <c r="B1514" s="4" t="s">
        <v>24</v>
      </c>
      <c r="C1514" s="8">
        <v>0</v>
      </c>
      <c r="D1514" s="8">
        <v>0</v>
      </c>
      <c r="E1514" s="8">
        <v>0</v>
      </c>
      <c r="F1514" s="8">
        <v>0</v>
      </c>
    </row>
    <row r="1515" spans="1:6" ht="20.25">
      <c r="A1515" s="3">
        <v>11</v>
      </c>
      <c r="B1515" s="6" t="s">
        <v>61</v>
      </c>
      <c r="C1515" s="8">
        <v>0</v>
      </c>
      <c r="D1515" s="8">
        <v>0</v>
      </c>
      <c r="E1515" s="8">
        <v>0</v>
      </c>
      <c r="F1515" s="8">
        <v>0</v>
      </c>
    </row>
    <row r="1516" spans="1:6" ht="20.25">
      <c r="A1516" s="44" t="s">
        <v>2</v>
      </c>
      <c r="B1516" s="45"/>
      <c r="C1516" s="13">
        <f>SUM(C1505:C1515)</f>
        <v>4299151</v>
      </c>
      <c r="D1516" s="13">
        <f>SUM(D1505:D1515)</f>
        <v>1407370</v>
      </c>
      <c r="E1516" s="13">
        <f>SUM(E1505:E1515)</f>
        <v>1453895</v>
      </c>
      <c r="F1516" s="13">
        <f>SUM(F1505:F1515)</f>
        <v>1437886</v>
      </c>
    </row>
    <row r="1518" ht="20.25">
      <c r="B1518" s="1" t="s">
        <v>38</v>
      </c>
    </row>
    <row r="1523" spans="2:5" ht="20.25">
      <c r="B1523" s="1" t="s">
        <v>33</v>
      </c>
      <c r="C1523" s="1"/>
      <c r="D1523" s="1" t="s">
        <v>192</v>
      </c>
      <c r="E1523" s="1"/>
    </row>
    <row r="1524" spans="1:6" ht="20.25">
      <c r="A1524" t="s">
        <v>26</v>
      </c>
      <c r="B1524" s="1" t="s">
        <v>175</v>
      </c>
      <c r="C1524" s="1"/>
      <c r="D1524" s="46" t="s">
        <v>299</v>
      </c>
      <c r="E1524" s="46"/>
      <c r="F1524" s="46"/>
    </row>
    <row r="1525" spans="2:6" ht="20.25">
      <c r="B1525" s="47" t="s">
        <v>291</v>
      </c>
      <c r="C1525" s="47"/>
      <c r="D1525" s="46" t="s">
        <v>111</v>
      </c>
      <c r="E1525" s="46"/>
      <c r="F1525" s="46"/>
    </row>
    <row r="1526" spans="4:6" ht="20.25">
      <c r="D1526" s="53"/>
      <c r="E1526" s="53"/>
      <c r="F1526" s="53"/>
    </row>
    <row r="1531" spans="1:6" ht="20.25">
      <c r="A1531" s="46" t="s">
        <v>27</v>
      </c>
      <c r="B1531" s="46"/>
      <c r="C1531" s="46"/>
      <c r="D1531" s="46"/>
      <c r="E1531" s="46"/>
      <c r="F1531" s="46"/>
    </row>
    <row r="1532" spans="1:6" ht="20.25">
      <c r="A1532" s="46" t="s">
        <v>43</v>
      </c>
      <c r="B1532" s="46"/>
      <c r="C1532" s="46"/>
      <c r="D1532" s="46"/>
      <c r="E1532" s="46"/>
      <c r="F1532" s="46"/>
    </row>
    <row r="1533" spans="1:6" ht="20.25">
      <c r="A1533" s="46" t="s">
        <v>297</v>
      </c>
      <c r="B1533" s="46"/>
      <c r="C1533" s="46"/>
      <c r="D1533" s="46"/>
      <c r="E1533" s="46"/>
      <c r="F1533" s="46"/>
    </row>
    <row r="1534" spans="1:6" ht="20.25">
      <c r="A1534" s="46" t="s">
        <v>308</v>
      </c>
      <c r="B1534" s="46"/>
      <c r="C1534" s="46"/>
      <c r="D1534" s="46"/>
      <c r="E1534" s="46"/>
      <c r="F1534" s="46"/>
    </row>
    <row r="1536" spans="1:6" ht="20.25">
      <c r="A1536" s="48" t="s">
        <v>0</v>
      </c>
      <c r="B1536" s="48" t="s">
        <v>25</v>
      </c>
      <c r="C1536" s="50" t="s">
        <v>1</v>
      </c>
      <c r="D1536" s="51"/>
      <c r="E1536" s="51"/>
      <c r="F1536" s="52"/>
    </row>
    <row r="1537" spans="1:6" ht="20.25">
      <c r="A1537" s="49"/>
      <c r="B1537" s="49"/>
      <c r="C1537" s="2" t="s">
        <v>2</v>
      </c>
      <c r="D1537" s="2" t="s">
        <v>63</v>
      </c>
      <c r="E1537" s="2" t="s">
        <v>64</v>
      </c>
      <c r="F1537" s="2" t="s">
        <v>65</v>
      </c>
    </row>
    <row r="1538" spans="1:7" ht="20.25">
      <c r="A1538" s="3">
        <v>1</v>
      </c>
      <c r="B1538" s="4" t="s">
        <v>14</v>
      </c>
      <c r="C1538" s="8">
        <v>2271310.51</v>
      </c>
      <c r="D1538" s="8">
        <v>756530.17</v>
      </c>
      <c r="E1538" s="8">
        <v>753690.17</v>
      </c>
      <c r="F1538" s="8">
        <v>761090.17</v>
      </c>
      <c r="G1538" s="10"/>
    </row>
    <row r="1539" spans="1:7" ht="20.25">
      <c r="A1539" s="3">
        <v>2</v>
      </c>
      <c r="B1539" s="4" t="s">
        <v>96</v>
      </c>
      <c r="C1539" s="7">
        <v>639645</v>
      </c>
      <c r="D1539" s="7">
        <v>221460</v>
      </c>
      <c r="E1539" s="7">
        <v>211125</v>
      </c>
      <c r="F1539" s="7">
        <v>207060</v>
      </c>
      <c r="G1539" s="10"/>
    </row>
    <row r="1540" spans="1:7" ht="20.25">
      <c r="A1540" s="3">
        <v>3</v>
      </c>
      <c r="B1540" s="4" t="s">
        <v>97</v>
      </c>
      <c r="C1540" s="8">
        <v>904167</v>
      </c>
      <c r="D1540" s="8">
        <v>282507</v>
      </c>
      <c r="E1540" s="8">
        <v>330830</v>
      </c>
      <c r="F1540" s="8">
        <v>290830</v>
      </c>
      <c r="G1540" s="10"/>
    </row>
    <row r="1541" spans="1:7" ht="20.25">
      <c r="A1541" s="3">
        <v>4</v>
      </c>
      <c r="B1541" s="4" t="s">
        <v>18</v>
      </c>
      <c r="C1541" s="7">
        <v>44100</v>
      </c>
      <c r="D1541" s="7">
        <v>31300</v>
      </c>
      <c r="E1541" s="7">
        <v>9300</v>
      </c>
      <c r="F1541" s="7">
        <v>3500</v>
      </c>
      <c r="G1541" s="10"/>
    </row>
    <row r="1542" spans="1:7" ht="20.25">
      <c r="A1542" s="3">
        <v>5</v>
      </c>
      <c r="B1542" s="4" t="s">
        <v>19</v>
      </c>
      <c r="C1542" s="7">
        <v>30460</v>
      </c>
      <c r="D1542" s="7">
        <v>2720</v>
      </c>
      <c r="E1542" s="7">
        <v>9760</v>
      </c>
      <c r="F1542" s="7">
        <v>17980</v>
      </c>
      <c r="G1542" s="10"/>
    </row>
    <row r="1543" spans="1:7" ht="20.25">
      <c r="A1543" s="3">
        <v>6</v>
      </c>
      <c r="B1543" s="4" t="s">
        <v>20</v>
      </c>
      <c r="C1543" s="7">
        <v>78405</v>
      </c>
      <c r="D1543" s="7">
        <v>35973</v>
      </c>
      <c r="E1543" s="7">
        <v>17092</v>
      </c>
      <c r="F1543" s="7">
        <v>25340</v>
      </c>
      <c r="G1543" s="10"/>
    </row>
    <row r="1544" spans="1:7" ht="20.25">
      <c r="A1544" s="3">
        <v>7</v>
      </c>
      <c r="B1544" s="4" t="s">
        <v>21</v>
      </c>
      <c r="C1544" s="7">
        <v>32150</v>
      </c>
      <c r="D1544" s="7">
        <v>15740</v>
      </c>
      <c r="E1544" s="7">
        <v>12250</v>
      </c>
      <c r="F1544" s="7">
        <v>14840</v>
      </c>
      <c r="G1544" s="10"/>
    </row>
    <row r="1545" spans="1:6" ht="20.25">
      <c r="A1545" s="3">
        <v>8</v>
      </c>
      <c r="B1545" s="4" t="s">
        <v>22</v>
      </c>
      <c r="C1545" s="8">
        <v>10000</v>
      </c>
      <c r="D1545" s="8">
        <v>0</v>
      </c>
      <c r="E1545" s="8">
        <v>0</v>
      </c>
      <c r="F1545" s="8">
        <v>10000</v>
      </c>
    </row>
    <row r="1546" spans="1:6" ht="20.25">
      <c r="A1546" s="3">
        <v>9</v>
      </c>
      <c r="B1546" s="4" t="s">
        <v>23</v>
      </c>
      <c r="C1546" s="8">
        <v>0</v>
      </c>
      <c r="D1546" s="8">
        <v>0</v>
      </c>
      <c r="E1546" s="8">
        <v>0</v>
      </c>
      <c r="F1546" s="8">
        <v>0</v>
      </c>
    </row>
    <row r="1547" spans="1:6" ht="20.25">
      <c r="A1547" s="3">
        <v>10</v>
      </c>
      <c r="B1547" s="4" t="s">
        <v>24</v>
      </c>
      <c r="C1547" s="8">
        <v>0</v>
      </c>
      <c r="D1547" s="8">
        <v>0</v>
      </c>
      <c r="E1547" s="8">
        <v>0</v>
      </c>
      <c r="F1547" s="8">
        <v>0</v>
      </c>
    </row>
    <row r="1548" spans="1:6" ht="20.25">
      <c r="A1548" s="3">
        <v>11</v>
      </c>
      <c r="B1548" s="6" t="s">
        <v>61</v>
      </c>
      <c r="C1548" s="8">
        <v>0</v>
      </c>
      <c r="D1548" s="8">
        <v>0</v>
      </c>
      <c r="E1548" s="8">
        <v>0</v>
      </c>
      <c r="F1548" s="8">
        <v>0</v>
      </c>
    </row>
    <row r="1549" spans="1:6" ht="20.25">
      <c r="A1549" s="44" t="s">
        <v>2</v>
      </c>
      <c r="B1549" s="45"/>
      <c r="C1549" s="13">
        <f>SUM(C1538:C1548)</f>
        <v>4010237.51</v>
      </c>
      <c r="D1549" s="13">
        <f>SUM(D1538:D1548)</f>
        <v>1346230.17</v>
      </c>
      <c r="E1549" s="13">
        <f>SUM(E1538:E1548)</f>
        <v>1344047.17</v>
      </c>
      <c r="F1549" s="13">
        <f>SUM(F1538:F1548)</f>
        <v>1330640.17</v>
      </c>
    </row>
    <row r="1551" ht="20.25">
      <c r="B1551" s="1" t="s">
        <v>38</v>
      </c>
    </row>
    <row r="1555" spans="2:5" ht="20.25">
      <c r="B1555" s="1" t="s">
        <v>33</v>
      </c>
      <c r="C1555" s="1"/>
      <c r="D1555" s="1" t="s">
        <v>192</v>
      </c>
      <c r="E1555" s="1"/>
    </row>
    <row r="1556" spans="1:6" ht="20.25">
      <c r="A1556" t="s">
        <v>26</v>
      </c>
      <c r="B1556" s="1" t="s">
        <v>175</v>
      </c>
      <c r="C1556" s="1"/>
      <c r="D1556" s="46" t="s">
        <v>309</v>
      </c>
      <c r="E1556" s="46"/>
      <c r="F1556" s="46"/>
    </row>
    <row r="1557" spans="2:6" ht="20.25">
      <c r="B1557" s="47" t="s">
        <v>237</v>
      </c>
      <c r="C1557" s="47"/>
      <c r="D1557" s="46" t="s">
        <v>111</v>
      </c>
      <c r="E1557" s="46"/>
      <c r="F1557" s="46"/>
    </row>
    <row r="1558" spans="4:6" ht="20.25">
      <c r="D1558" s="53"/>
      <c r="E1558" s="53"/>
      <c r="F1558" s="53"/>
    </row>
    <row r="1566" spans="1:6" ht="20.25">
      <c r="A1566" s="46" t="s">
        <v>27</v>
      </c>
      <c r="B1566" s="46"/>
      <c r="C1566" s="46"/>
      <c r="D1566" s="46"/>
      <c r="E1566" s="46"/>
      <c r="F1566" s="46"/>
    </row>
    <row r="1567" spans="1:6" ht="20.25">
      <c r="A1567" s="46" t="s">
        <v>43</v>
      </c>
      <c r="B1567" s="46"/>
      <c r="C1567" s="46"/>
      <c r="D1567" s="46"/>
      <c r="E1567" s="46"/>
      <c r="F1567" s="46"/>
    </row>
    <row r="1568" spans="1:6" ht="20.25">
      <c r="A1568" s="46" t="s">
        <v>297</v>
      </c>
      <c r="B1568" s="46"/>
      <c r="C1568" s="46"/>
      <c r="D1568" s="46"/>
      <c r="E1568" s="46"/>
      <c r="F1568" s="46"/>
    </row>
    <row r="1569" spans="1:6" ht="20.25">
      <c r="A1569" s="46" t="s">
        <v>307</v>
      </c>
      <c r="B1569" s="46"/>
      <c r="C1569" s="46"/>
      <c r="D1569" s="46"/>
      <c r="E1569" s="46"/>
      <c r="F1569" s="46"/>
    </row>
    <row r="1571" spans="1:6" ht="20.25">
      <c r="A1571" s="48" t="s">
        <v>0</v>
      </c>
      <c r="B1571" s="48" t="s">
        <v>25</v>
      </c>
      <c r="C1571" s="50" t="s">
        <v>1</v>
      </c>
      <c r="D1571" s="51"/>
      <c r="E1571" s="51"/>
      <c r="F1571" s="52"/>
    </row>
    <row r="1572" spans="1:6" ht="20.25">
      <c r="A1572" s="49"/>
      <c r="B1572" s="49"/>
      <c r="C1572" s="2" t="s">
        <v>2</v>
      </c>
      <c r="D1572" s="2" t="s">
        <v>67</v>
      </c>
      <c r="E1572" s="2" t="s">
        <v>68</v>
      </c>
      <c r="F1572" s="2" t="s">
        <v>69</v>
      </c>
    </row>
    <row r="1573" spans="1:6" ht="20.25">
      <c r="A1573" s="3">
        <v>1</v>
      </c>
      <c r="B1573" s="4" t="s">
        <v>14</v>
      </c>
      <c r="C1573" s="8">
        <v>2136430</v>
      </c>
      <c r="D1573" s="8">
        <v>708660</v>
      </c>
      <c r="E1573" s="8">
        <v>710870</v>
      </c>
      <c r="F1573" s="8">
        <v>716900</v>
      </c>
    </row>
    <row r="1574" spans="1:6" ht="20.25">
      <c r="A1574" s="3">
        <v>2</v>
      </c>
      <c r="B1574" s="4" t="s">
        <v>96</v>
      </c>
      <c r="C1574" s="7">
        <v>685980</v>
      </c>
      <c r="D1574" s="7">
        <v>228660</v>
      </c>
      <c r="E1574" s="7">
        <v>228660</v>
      </c>
      <c r="F1574" s="7">
        <v>228660</v>
      </c>
    </row>
    <row r="1575" spans="1:6" ht="20.25">
      <c r="A1575" s="3">
        <v>3</v>
      </c>
      <c r="B1575" s="4" t="s">
        <v>97</v>
      </c>
      <c r="C1575" s="8">
        <v>974140</v>
      </c>
      <c r="D1575" s="8">
        <v>319920</v>
      </c>
      <c r="E1575" s="8">
        <v>328840</v>
      </c>
      <c r="F1575" s="8">
        <v>325380</v>
      </c>
    </row>
    <row r="1576" spans="1:6" ht="20.25">
      <c r="A1576" s="3">
        <v>4</v>
      </c>
      <c r="B1576" s="4" t="s">
        <v>18</v>
      </c>
      <c r="C1576" s="7">
        <v>57400</v>
      </c>
      <c r="D1576" s="7">
        <v>7000</v>
      </c>
      <c r="E1576" s="7">
        <v>40500</v>
      </c>
      <c r="F1576" s="7">
        <v>9900</v>
      </c>
    </row>
    <row r="1577" spans="1:6" ht="20.25">
      <c r="A1577" s="3">
        <v>5</v>
      </c>
      <c r="B1577" s="4" t="s">
        <v>19</v>
      </c>
      <c r="C1577" s="7">
        <v>122950</v>
      </c>
      <c r="D1577" s="7">
        <v>58240</v>
      </c>
      <c r="E1577" s="7">
        <v>22000</v>
      </c>
      <c r="F1577" s="7">
        <v>42710</v>
      </c>
    </row>
    <row r="1578" spans="1:6" ht="20.25">
      <c r="A1578" s="3">
        <v>6</v>
      </c>
      <c r="B1578" s="4" t="s">
        <v>20</v>
      </c>
      <c r="C1578" s="7">
        <v>100800</v>
      </c>
      <c r="D1578" s="7">
        <v>11600</v>
      </c>
      <c r="E1578" s="7">
        <v>8300</v>
      </c>
      <c r="F1578" s="7">
        <v>80900</v>
      </c>
    </row>
    <row r="1579" spans="1:6" ht="20.25">
      <c r="A1579" s="3">
        <v>7</v>
      </c>
      <c r="B1579" s="4" t="s">
        <v>21</v>
      </c>
      <c r="C1579" s="7">
        <v>61800</v>
      </c>
      <c r="D1579" s="7">
        <v>18300</v>
      </c>
      <c r="E1579" s="7">
        <v>21000</v>
      </c>
      <c r="F1579" s="7">
        <v>22500</v>
      </c>
    </row>
    <row r="1580" spans="1:6" ht="20.25">
      <c r="A1580" s="3">
        <v>8</v>
      </c>
      <c r="B1580" s="4" t="s">
        <v>22</v>
      </c>
      <c r="C1580" s="8">
        <v>5000</v>
      </c>
      <c r="D1580" s="8">
        <v>0</v>
      </c>
      <c r="E1580" s="8">
        <v>0</v>
      </c>
      <c r="F1580" s="8">
        <v>5000</v>
      </c>
    </row>
    <row r="1581" spans="1:6" ht="20.25">
      <c r="A1581" s="3">
        <v>9</v>
      </c>
      <c r="B1581" s="4" t="s">
        <v>23</v>
      </c>
      <c r="C1581" s="8">
        <v>0</v>
      </c>
      <c r="D1581" s="8">
        <v>0</v>
      </c>
      <c r="E1581" s="8">
        <v>0</v>
      </c>
      <c r="F1581" s="8">
        <v>0</v>
      </c>
    </row>
    <row r="1582" spans="1:6" ht="20.25">
      <c r="A1582" s="3">
        <v>10</v>
      </c>
      <c r="B1582" s="4" t="s">
        <v>24</v>
      </c>
      <c r="C1582" s="8">
        <v>0</v>
      </c>
      <c r="D1582" s="8">
        <v>0</v>
      </c>
      <c r="E1582" s="8">
        <v>0</v>
      </c>
      <c r="F1582" s="8">
        <v>0</v>
      </c>
    </row>
    <row r="1583" spans="1:6" ht="20.25">
      <c r="A1583" s="3">
        <v>11</v>
      </c>
      <c r="B1583" s="6" t="s">
        <v>61</v>
      </c>
      <c r="C1583" s="8">
        <v>0</v>
      </c>
      <c r="D1583" s="8">
        <v>0</v>
      </c>
      <c r="E1583" s="8">
        <v>0</v>
      </c>
      <c r="F1583" s="8">
        <v>0</v>
      </c>
    </row>
    <row r="1584" spans="1:6" ht="20.25">
      <c r="A1584" s="44" t="s">
        <v>2</v>
      </c>
      <c r="B1584" s="45"/>
      <c r="C1584" s="13">
        <f>SUM(C1573:C1583)</f>
        <v>4144500</v>
      </c>
      <c r="D1584" s="13">
        <f>SUM(D1573:D1583)</f>
        <v>1352380</v>
      </c>
      <c r="E1584" s="13">
        <f>SUM(E1573:E1583)</f>
        <v>1360170</v>
      </c>
      <c r="F1584" s="13">
        <f>SUM(F1573:F1583)</f>
        <v>1431950</v>
      </c>
    </row>
    <row r="1586" ht="20.25">
      <c r="B1586" s="1" t="s">
        <v>38</v>
      </c>
    </row>
    <row r="1591" spans="2:5" ht="20.25">
      <c r="B1591" s="1" t="s">
        <v>33</v>
      </c>
      <c r="C1591" s="1"/>
      <c r="D1591" s="1" t="s">
        <v>193</v>
      </c>
      <c r="E1591" s="1"/>
    </row>
    <row r="1592" spans="1:6" ht="20.25">
      <c r="A1592" t="s">
        <v>26</v>
      </c>
      <c r="B1592" s="1" t="s">
        <v>175</v>
      </c>
      <c r="C1592" s="1"/>
      <c r="D1592" s="46" t="s">
        <v>263</v>
      </c>
      <c r="E1592" s="46"/>
      <c r="F1592" s="46"/>
    </row>
    <row r="1593" spans="2:6" ht="20.25">
      <c r="B1593" s="47" t="s">
        <v>225</v>
      </c>
      <c r="C1593" s="47"/>
      <c r="D1593" s="46" t="s">
        <v>111</v>
      </c>
      <c r="E1593" s="46"/>
      <c r="F1593" s="46"/>
    </row>
    <row r="1599" spans="1:6" ht="20.25">
      <c r="A1599" s="46" t="s">
        <v>27</v>
      </c>
      <c r="B1599" s="46"/>
      <c r="C1599" s="46"/>
      <c r="D1599" s="46"/>
      <c r="E1599" s="46"/>
      <c r="F1599" s="46"/>
    </row>
    <row r="1600" spans="1:6" ht="20.25">
      <c r="A1600" s="46" t="s">
        <v>43</v>
      </c>
      <c r="B1600" s="46"/>
      <c r="C1600" s="46"/>
      <c r="D1600" s="46"/>
      <c r="E1600" s="46"/>
      <c r="F1600" s="46"/>
    </row>
    <row r="1601" spans="1:6" ht="20.25">
      <c r="A1601" s="46" t="s">
        <v>278</v>
      </c>
      <c r="B1601" s="46"/>
      <c r="C1601" s="46"/>
      <c r="D1601" s="46"/>
      <c r="E1601" s="46"/>
      <c r="F1601" s="46"/>
    </row>
    <row r="1602" spans="1:6" ht="20.25">
      <c r="A1602" s="46" t="s">
        <v>290</v>
      </c>
      <c r="B1602" s="46"/>
      <c r="C1602" s="46"/>
      <c r="D1602" s="46"/>
      <c r="E1602" s="46"/>
      <c r="F1602" s="46"/>
    </row>
    <row r="1604" spans="1:6" ht="20.25">
      <c r="A1604" s="48" t="s">
        <v>0</v>
      </c>
      <c r="B1604" s="48" t="s">
        <v>25</v>
      </c>
      <c r="C1604" s="50" t="s">
        <v>1</v>
      </c>
      <c r="D1604" s="51"/>
      <c r="E1604" s="51"/>
      <c r="F1604" s="52"/>
    </row>
    <row r="1605" spans="1:6" ht="20.25">
      <c r="A1605" s="49"/>
      <c r="B1605" s="49"/>
      <c r="C1605" s="2" t="s">
        <v>2</v>
      </c>
      <c r="D1605" s="2" t="s">
        <v>70</v>
      </c>
      <c r="E1605" s="2" t="s">
        <v>71</v>
      </c>
      <c r="F1605" s="2" t="s">
        <v>72</v>
      </c>
    </row>
    <row r="1606" spans="1:6" ht="20.25">
      <c r="A1606" s="3">
        <v>1</v>
      </c>
      <c r="B1606" s="4" t="s">
        <v>14</v>
      </c>
      <c r="C1606" s="39">
        <v>2121210</v>
      </c>
      <c r="D1606" s="8">
        <v>700288</v>
      </c>
      <c r="E1606" s="8">
        <v>698883</v>
      </c>
      <c r="F1606" s="8">
        <v>722039</v>
      </c>
    </row>
    <row r="1607" spans="1:6" ht="20.25">
      <c r="A1607" s="3">
        <v>2</v>
      </c>
      <c r="B1607" s="4" t="s">
        <v>96</v>
      </c>
      <c r="C1607" s="39">
        <v>729100</v>
      </c>
      <c r="D1607" s="7">
        <v>269700</v>
      </c>
      <c r="E1607" s="7">
        <v>229700</v>
      </c>
      <c r="F1607" s="7">
        <v>229700</v>
      </c>
    </row>
    <row r="1608" spans="1:6" ht="20.25">
      <c r="A1608" s="3">
        <v>3</v>
      </c>
      <c r="B1608" s="4" t="s">
        <v>97</v>
      </c>
      <c r="C1608" s="39">
        <v>950204</v>
      </c>
      <c r="D1608" s="8">
        <v>325380</v>
      </c>
      <c r="E1608" s="8">
        <v>316564</v>
      </c>
      <c r="F1608" s="8">
        <v>308260</v>
      </c>
    </row>
    <row r="1609" spans="1:6" ht="20.25">
      <c r="A1609" s="3">
        <v>4</v>
      </c>
      <c r="B1609" s="4" t="s">
        <v>18</v>
      </c>
      <c r="C1609" s="39">
        <v>315200</v>
      </c>
      <c r="D1609" s="7">
        <v>9400</v>
      </c>
      <c r="E1609" s="7">
        <v>7000</v>
      </c>
      <c r="F1609" s="7">
        <v>298800</v>
      </c>
    </row>
    <row r="1610" spans="1:6" ht="20.25">
      <c r="A1610" s="3">
        <v>5</v>
      </c>
      <c r="B1610" s="4" t="s">
        <v>19</v>
      </c>
      <c r="C1610" s="39">
        <v>206305</v>
      </c>
      <c r="D1610" s="7">
        <v>85640</v>
      </c>
      <c r="E1610" s="7">
        <v>81875</v>
      </c>
      <c r="F1610" s="7">
        <v>38790</v>
      </c>
    </row>
    <row r="1611" spans="1:6" ht="20.25">
      <c r="A1611" s="3">
        <v>6</v>
      </c>
      <c r="B1611" s="4" t="s">
        <v>20</v>
      </c>
      <c r="C1611" s="39">
        <v>134633</v>
      </c>
      <c r="D1611" s="7">
        <v>41390</v>
      </c>
      <c r="E1611" s="7">
        <v>36629</v>
      </c>
      <c r="F1611" s="7">
        <v>56614</v>
      </c>
    </row>
    <row r="1612" spans="1:6" ht="20.25">
      <c r="A1612" s="3">
        <v>7</v>
      </c>
      <c r="B1612" s="4" t="s">
        <v>21</v>
      </c>
      <c r="C1612" s="39">
        <v>61506</v>
      </c>
      <c r="D1612" s="7">
        <v>20103</v>
      </c>
      <c r="E1612" s="7">
        <v>22061</v>
      </c>
      <c r="F1612" s="7">
        <v>19342</v>
      </c>
    </row>
    <row r="1613" spans="1:6" ht="20.25">
      <c r="A1613" s="3">
        <v>8</v>
      </c>
      <c r="B1613" s="4" t="s">
        <v>22</v>
      </c>
      <c r="C1613" s="39">
        <v>245000</v>
      </c>
      <c r="D1613" s="8">
        <v>0</v>
      </c>
      <c r="E1613" s="8">
        <v>5000</v>
      </c>
      <c r="F1613" s="8">
        <v>240000</v>
      </c>
    </row>
    <row r="1614" spans="1:6" ht="20.25">
      <c r="A1614" s="3">
        <v>9</v>
      </c>
      <c r="B1614" s="4" t="s">
        <v>23</v>
      </c>
      <c r="C1614" s="39">
        <v>22150</v>
      </c>
      <c r="D1614" s="8">
        <v>0</v>
      </c>
      <c r="E1614" s="8">
        <v>22150</v>
      </c>
      <c r="F1614" s="8">
        <v>0</v>
      </c>
    </row>
    <row r="1615" spans="1:6" ht="20.25">
      <c r="A1615" s="3">
        <v>10</v>
      </c>
      <c r="B1615" s="4" t="s">
        <v>24</v>
      </c>
      <c r="C1615" s="8">
        <v>0</v>
      </c>
      <c r="D1615" s="8">
        <v>0</v>
      </c>
      <c r="E1615" s="8">
        <v>0</v>
      </c>
      <c r="F1615" s="8">
        <v>0</v>
      </c>
    </row>
    <row r="1616" spans="1:6" ht="20.25">
      <c r="A1616" s="3">
        <v>11</v>
      </c>
      <c r="B1616" s="6" t="s">
        <v>61</v>
      </c>
      <c r="C1616" s="8">
        <v>11000</v>
      </c>
      <c r="D1616" s="8">
        <v>0</v>
      </c>
      <c r="E1616" s="8">
        <v>0</v>
      </c>
      <c r="F1616" s="8">
        <v>11000</v>
      </c>
    </row>
    <row r="1617" spans="1:6" ht="20.25">
      <c r="A1617" s="44" t="s">
        <v>2</v>
      </c>
      <c r="B1617" s="45"/>
      <c r="C1617" s="13">
        <f>SUM(C1606:C1616)</f>
        <v>4796308</v>
      </c>
      <c r="D1617" s="13">
        <f>SUM(D1606:D1616)</f>
        <v>1451901</v>
      </c>
      <c r="E1617" s="13">
        <f>SUM(E1606:E1616)</f>
        <v>1419862</v>
      </c>
      <c r="F1617" s="13">
        <f>SUM(F1606:F1616)</f>
        <v>1924545</v>
      </c>
    </row>
    <row r="1619" ht="20.25">
      <c r="B1619" s="1" t="s">
        <v>38</v>
      </c>
    </row>
    <row r="1624" spans="2:5" ht="20.25">
      <c r="B1624" s="1" t="s">
        <v>33</v>
      </c>
      <c r="C1624" s="1"/>
      <c r="D1624" s="1" t="s">
        <v>192</v>
      </c>
      <c r="E1624" s="1"/>
    </row>
    <row r="1625" spans="1:6" ht="20.25">
      <c r="A1625" t="s">
        <v>26</v>
      </c>
      <c r="B1625" s="1" t="s">
        <v>175</v>
      </c>
      <c r="C1625" s="1"/>
      <c r="D1625" s="46" t="s">
        <v>295</v>
      </c>
      <c r="E1625" s="46"/>
      <c r="F1625" s="46"/>
    </row>
    <row r="1626" spans="2:6" ht="20.25">
      <c r="B1626" s="47" t="s">
        <v>291</v>
      </c>
      <c r="C1626" s="47"/>
      <c r="D1626" s="46" t="s">
        <v>111</v>
      </c>
      <c r="E1626" s="46"/>
      <c r="F1626" s="46"/>
    </row>
    <row r="1627" spans="4:6" ht="20.25">
      <c r="D1627" s="53"/>
      <c r="E1627" s="53"/>
      <c r="F1627" s="53"/>
    </row>
  </sheetData>
  <sheetProtection/>
  <mergeCells count="543">
    <mergeCell ref="D1625:F1625"/>
    <mergeCell ref="B1626:C1626"/>
    <mergeCell ref="D1626:F1626"/>
    <mergeCell ref="D1627:F1627"/>
    <mergeCell ref="A1601:F1601"/>
    <mergeCell ref="A1602:F1602"/>
    <mergeCell ref="A1604:A1605"/>
    <mergeCell ref="B1604:B1605"/>
    <mergeCell ref="C1604:F1604"/>
    <mergeCell ref="A1617:B1617"/>
    <mergeCell ref="A1584:B1584"/>
    <mergeCell ref="D1592:F1592"/>
    <mergeCell ref="B1593:C1593"/>
    <mergeCell ref="D1593:F1593"/>
    <mergeCell ref="A1599:F1599"/>
    <mergeCell ref="A1600:F1600"/>
    <mergeCell ref="A1567:F1567"/>
    <mergeCell ref="A1568:F1568"/>
    <mergeCell ref="A1569:F1569"/>
    <mergeCell ref="A1571:A1572"/>
    <mergeCell ref="B1571:B1572"/>
    <mergeCell ref="C1571:F1571"/>
    <mergeCell ref="A1549:B1549"/>
    <mergeCell ref="D1556:F1556"/>
    <mergeCell ref="B1557:C1557"/>
    <mergeCell ref="D1557:F1557"/>
    <mergeCell ref="D1558:F1558"/>
    <mergeCell ref="A1566:F1566"/>
    <mergeCell ref="A1532:F1532"/>
    <mergeCell ref="A1533:F1533"/>
    <mergeCell ref="A1534:F1534"/>
    <mergeCell ref="A1536:A1537"/>
    <mergeCell ref="B1536:B1537"/>
    <mergeCell ref="C1536:F1536"/>
    <mergeCell ref="A1516:B1516"/>
    <mergeCell ref="D1524:F1524"/>
    <mergeCell ref="B1525:C1525"/>
    <mergeCell ref="D1525:F1525"/>
    <mergeCell ref="D1526:F1526"/>
    <mergeCell ref="A1531:F1531"/>
    <mergeCell ref="A1498:F1498"/>
    <mergeCell ref="A1499:F1499"/>
    <mergeCell ref="A1500:F1500"/>
    <mergeCell ref="A1501:F1501"/>
    <mergeCell ref="A1503:A1504"/>
    <mergeCell ref="B1503:B1504"/>
    <mergeCell ref="C1503:F1503"/>
    <mergeCell ref="B1491:C1491"/>
    <mergeCell ref="D1491:F1491"/>
    <mergeCell ref="D1495:F1495"/>
    <mergeCell ref="A1467:F1467"/>
    <mergeCell ref="A1469:A1470"/>
    <mergeCell ref="B1469:B1470"/>
    <mergeCell ref="C1469:F1469"/>
    <mergeCell ref="A1482:B1482"/>
    <mergeCell ref="D1490:F1490"/>
    <mergeCell ref="D1457:F1457"/>
    <mergeCell ref="B1458:C1458"/>
    <mergeCell ref="D1458:F1458"/>
    <mergeCell ref="A1464:F1464"/>
    <mergeCell ref="A1465:F1465"/>
    <mergeCell ref="A1466:F1466"/>
    <mergeCell ref="A1433:F1433"/>
    <mergeCell ref="A1434:F1434"/>
    <mergeCell ref="A1436:A1437"/>
    <mergeCell ref="B1436:B1437"/>
    <mergeCell ref="C1436:F1436"/>
    <mergeCell ref="A1449:B1449"/>
    <mergeCell ref="A1414:B1414"/>
    <mergeCell ref="D1421:F1421"/>
    <mergeCell ref="B1422:C1422"/>
    <mergeCell ref="D1422:F1422"/>
    <mergeCell ref="A1431:F1431"/>
    <mergeCell ref="A1432:F1432"/>
    <mergeCell ref="D1423:F1423"/>
    <mergeCell ref="A1397:F1397"/>
    <mergeCell ref="A1398:F1398"/>
    <mergeCell ref="A1399:F1399"/>
    <mergeCell ref="A1401:A1402"/>
    <mergeCell ref="B1401:B1402"/>
    <mergeCell ref="C1401:F1401"/>
    <mergeCell ref="A1381:B1381"/>
    <mergeCell ref="D1389:F1389"/>
    <mergeCell ref="B1390:C1390"/>
    <mergeCell ref="D1390:F1390"/>
    <mergeCell ref="D1391:F1391"/>
    <mergeCell ref="A1396:F1396"/>
    <mergeCell ref="A1363:F1363"/>
    <mergeCell ref="A1364:F1364"/>
    <mergeCell ref="A1365:F1365"/>
    <mergeCell ref="A1366:F1366"/>
    <mergeCell ref="A1368:A1369"/>
    <mergeCell ref="B1368:B1369"/>
    <mergeCell ref="C1368:F1368"/>
    <mergeCell ref="A956:F956"/>
    <mergeCell ref="A957:F957"/>
    <mergeCell ref="A958:F958"/>
    <mergeCell ref="A960:A961"/>
    <mergeCell ref="B960:B961"/>
    <mergeCell ref="A924:F924"/>
    <mergeCell ref="A926:A927"/>
    <mergeCell ref="B926:B927"/>
    <mergeCell ref="C926:F926"/>
    <mergeCell ref="A939:B939"/>
    <mergeCell ref="D1085:F1085"/>
    <mergeCell ref="D947:F947"/>
    <mergeCell ref="B948:C948"/>
    <mergeCell ref="D948:F948"/>
    <mergeCell ref="A955:F955"/>
    <mergeCell ref="D914:F914"/>
    <mergeCell ref="B915:C915"/>
    <mergeCell ref="D915:F915"/>
    <mergeCell ref="A921:F921"/>
    <mergeCell ref="A922:F922"/>
    <mergeCell ref="A923:F923"/>
    <mergeCell ref="A890:F890"/>
    <mergeCell ref="A891:F891"/>
    <mergeCell ref="A893:A894"/>
    <mergeCell ref="B893:B894"/>
    <mergeCell ref="C893:F893"/>
    <mergeCell ref="A906:B906"/>
    <mergeCell ref="A870:B870"/>
    <mergeCell ref="D877:F877"/>
    <mergeCell ref="B878:C878"/>
    <mergeCell ref="D878:F878"/>
    <mergeCell ref="A888:F888"/>
    <mergeCell ref="A889:F889"/>
    <mergeCell ref="D847:F847"/>
    <mergeCell ref="A852:F852"/>
    <mergeCell ref="A853:F853"/>
    <mergeCell ref="A854:F854"/>
    <mergeCell ref="A855:F855"/>
    <mergeCell ref="A857:A858"/>
    <mergeCell ref="B857:B858"/>
    <mergeCell ref="C857:F857"/>
    <mergeCell ref="A824:A825"/>
    <mergeCell ref="B824:B825"/>
    <mergeCell ref="C824:F824"/>
    <mergeCell ref="A837:B837"/>
    <mergeCell ref="D845:F845"/>
    <mergeCell ref="B846:C846"/>
    <mergeCell ref="D846:F846"/>
    <mergeCell ref="B811:C811"/>
    <mergeCell ref="D811:F811"/>
    <mergeCell ref="A819:F819"/>
    <mergeCell ref="A820:F820"/>
    <mergeCell ref="A821:F821"/>
    <mergeCell ref="A822:F822"/>
    <mergeCell ref="A787:F787"/>
    <mergeCell ref="A789:A790"/>
    <mergeCell ref="B789:B790"/>
    <mergeCell ref="C789:F789"/>
    <mergeCell ref="A802:B802"/>
    <mergeCell ref="D810:F810"/>
    <mergeCell ref="D777:F777"/>
    <mergeCell ref="B778:C778"/>
    <mergeCell ref="D778:F778"/>
    <mergeCell ref="A784:F784"/>
    <mergeCell ref="A785:F785"/>
    <mergeCell ref="A786:F786"/>
    <mergeCell ref="A753:F753"/>
    <mergeCell ref="A754:F754"/>
    <mergeCell ref="A756:A757"/>
    <mergeCell ref="B756:B757"/>
    <mergeCell ref="C756:F756"/>
    <mergeCell ref="A769:B769"/>
    <mergeCell ref="A733:B733"/>
    <mergeCell ref="D740:F740"/>
    <mergeCell ref="B741:C741"/>
    <mergeCell ref="D741:F741"/>
    <mergeCell ref="A751:F751"/>
    <mergeCell ref="A752:F752"/>
    <mergeCell ref="A716:F716"/>
    <mergeCell ref="A717:F717"/>
    <mergeCell ref="A718:F718"/>
    <mergeCell ref="A720:A721"/>
    <mergeCell ref="B720:B721"/>
    <mergeCell ref="C720:F720"/>
    <mergeCell ref="A700:B700"/>
    <mergeCell ref="D708:F708"/>
    <mergeCell ref="B709:C709"/>
    <mergeCell ref="D709:F709"/>
    <mergeCell ref="A715:F715"/>
    <mergeCell ref="D710:F710"/>
    <mergeCell ref="A682:F682"/>
    <mergeCell ref="A683:F683"/>
    <mergeCell ref="A684:F684"/>
    <mergeCell ref="A685:F685"/>
    <mergeCell ref="A687:A688"/>
    <mergeCell ref="B687:B688"/>
    <mergeCell ref="C687:F687"/>
    <mergeCell ref="B136:C136"/>
    <mergeCell ref="D136:F136"/>
    <mergeCell ref="A111:F111"/>
    <mergeCell ref="A113:A114"/>
    <mergeCell ref="B113:B114"/>
    <mergeCell ref="C113:F113"/>
    <mergeCell ref="A127:B127"/>
    <mergeCell ref="D135:F135"/>
    <mergeCell ref="D100:F100"/>
    <mergeCell ref="B101:C101"/>
    <mergeCell ref="D101:F101"/>
    <mergeCell ref="A108:F108"/>
    <mergeCell ref="A109:F109"/>
    <mergeCell ref="A110:F110"/>
    <mergeCell ref="A75:F75"/>
    <mergeCell ref="A76:F76"/>
    <mergeCell ref="A78:A79"/>
    <mergeCell ref="B78:B79"/>
    <mergeCell ref="C78:F78"/>
    <mergeCell ref="A92:B92"/>
    <mergeCell ref="A57:B57"/>
    <mergeCell ref="D65:F65"/>
    <mergeCell ref="B66:C66"/>
    <mergeCell ref="D66:F66"/>
    <mergeCell ref="A73:F73"/>
    <mergeCell ref="A74:F74"/>
    <mergeCell ref="A39:F39"/>
    <mergeCell ref="A40:F40"/>
    <mergeCell ref="A41:F41"/>
    <mergeCell ref="A43:A44"/>
    <mergeCell ref="B43:B44"/>
    <mergeCell ref="C43:F43"/>
    <mergeCell ref="C7:F7"/>
    <mergeCell ref="A21:B21"/>
    <mergeCell ref="D29:F29"/>
    <mergeCell ref="B30:C30"/>
    <mergeCell ref="D30:F30"/>
    <mergeCell ref="A38:F38"/>
    <mergeCell ref="A139:F139"/>
    <mergeCell ref="A140:F140"/>
    <mergeCell ref="A141:F141"/>
    <mergeCell ref="A142:F142"/>
    <mergeCell ref="A2:F2"/>
    <mergeCell ref="A3:F3"/>
    <mergeCell ref="A4:F4"/>
    <mergeCell ref="A5:F5"/>
    <mergeCell ref="A7:A8"/>
    <mergeCell ref="B7:B8"/>
    <mergeCell ref="D166:F166"/>
    <mergeCell ref="B167:C167"/>
    <mergeCell ref="D167:F167"/>
    <mergeCell ref="A175:F175"/>
    <mergeCell ref="A144:A145"/>
    <mergeCell ref="B144:B145"/>
    <mergeCell ref="C144:F144"/>
    <mergeCell ref="A158:B158"/>
    <mergeCell ref="A176:F176"/>
    <mergeCell ref="A177:F177"/>
    <mergeCell ref="A178:F178"/>
    <mergeCell ref="A180:A181"/>
    <mergeCell ref="B180:B181"/>
    <mergeCell ref="C180:F180"/>
    <mergeCell ref="A210:F210"/>
    <mergeCell ref="A211:F211"/>
    <mergeCell ref="A212:F212"/>
    <mergeCell ref="A213:F213"/>
    <mergeCell ref="A194:B194"/>
    <mergeCell ref="D202:F202"/>
    <mergeCell ref="B203:C203"/>
    <mergeCell ref="D203:F203"/>
    <mergeCell ref="D237:F237"/>
    <mergeCell ref="B238:C238"/>
    <mergeCell ref="D238:F238"/>
    <mergeCell ref="A242:F242"/>
    <mergeCell ref="A215:A216"/>
    <mergeCell ref="B215:B216"/>
    <mergeCell ref="C215:F215"/>
    <mergeCell ref="A229:B229"/>
    <mergeCell ref="A243:F243"/>
    <mergeCell ref="A244:F244"/>
    <mergeCell ref="A245:F245"/>
    <mergeCell ref="A247:A248"/>
    <mergeCell ref="B247:B248"/>
    <mergeCell ref="C247:F247"/>
    <mergeCell ref="A276:F276"/>
    <mergeCell ref="A277:F277"/>
    <mergeCell ref="A278:F278"/>
    <mergeCell ref="A279:F279"/>
    <mergeCell ref="A261:B261"/>
    <mergeCell ref="D269:F269"/>
    <mergeCell ref="B270:C270"/>
    <mergeCell ref="D270:F270"/>
    <mergeCell ref="D302:F302"/>
    <mergeCell ref="B303:C303"/>
    <mergeCell ref="D303:F303"/>
    <mergeCell ref="A311:F311"/>
    <mergeCell ref="A281:A282"/>
    <mergeCell ref="B281:B282"/>
    <mergeCell ref="C281:F281"/>
    <mergeCell ref="A294:B294"/>
    <mergeCell ref="A312:F312"/>
    <mergeCell ref="A313:F313"/>
    <mergeCell ref="A314:F314"/>
    <mergeCell ref="A316:A317"/>
    <mergeCell ref="B316:B317"/>
    <mergeCell ref="C316:F316"/>
    <mergeCell ref="A345:F345"/>
    <mergeCell ref="A346:F346"/>
    <mergeCell ref="A347:F347"/>
    <mergeCell ref="A348:F348"/>
    <mergeCell ref="A329:B329"/>
    <mergeCell ref="D337:F337"/>
    <mergeCell ref="B338:C338"/>
    <mergeCell ref="D338:F338"/>
    <mergeCell ref="D371:F371"/>
    <mergeCell ref="B372:C372"/>
    <mergeCell ref="D372:F372"/>
    <mergeCell ref="A376:F376"/>
    <mergeCell ref="A350:A351"/>
    <mergeCell ref="B350:B351"/>
    <mergeCell ref="C350:F350"/>
    <mergeCell ref="A363:B363"/>
    <mergeCell ref="A377:F377"/>
    <mergeCell ref="A378:F378"/>
    <mergeCell ref="A379:F379"/>
    <mergeCell ref="A381:A382"/>
    <mergeCell ref="B381:B382"/>
    <mergeCell ref="C381:F381"/>
    <mergeCell ref="A412:F412"/>
    <mergeCell ref="A413:F413"/>
    <mergeCell ref="A414:F414"/>
    <mergeCell ref="A415:F415"/>
    <mergeCell ref="A394:B394"/>
    <mergeCell ref="D402:F402"/>
    <mergeCell ref="B403:C403"/>
    <mergeCell ref="D403:F403"/>
    <mergeCell ref="D438:F438"/>
    <mergeCell ref="B439:C439"/>
    <mergeCell ref="D439:F439"/>
    <mergeCell ref="A445:F445"/>
    <mergeCell ref="A417:A418"/>
    <mergeCell ref="B417:B418"/>
    <mergeCell ref="C417:F417"/>
    <mergeCell ref="A430:B430"/>
    <mergeCell ref="A446:F446"/>
    <mergeCell ref="A447:F447"/>
    <mergeCell ref="A448:F448"/>
    <mergeCell ref="A450:A451"/>
    <mergeCell ref="B450:B451"/>
    <mergeCell ref="C450:F450"/>
    <mergeCell ref="A479:F479"/>
    <mergeCell ref="A480:F480"/>
    <mergeCell ref="A481:F481"/>
    <mergeCell ref="A482:F482"/>
    <mergeCell ref="A463:B463"/>
    <mergeCell ref="D471:F471"/>
    <mergeCell ref="D470:F470"/>
    <mergeCell ref="B471:C471"/>
    <mergeCell ref="D505:F505"/>
    <mergeCell ref="B506:C506"/>
    <mergeCell ref="D506:F506"/>
    <mergeCell ref="A512:F512"/>
    <mergeCell ref="A484:A485"/>
    <mergeCell ref="B484:B485"/>
    <mergeCell ref="C484:F484"/>
    <mergeCell ref="A497:B497"/>
    <mergeCell ref="A513:F513"/>
    <mergeCell ref="A514:F514"/>
    <mergeCell ref="A515:F515"/>
    <mergeCell ref="A517:A518"/>
    <mergeCell ref="B517:B518"/>
    <mergeCell ref="C517:F517"/>
    <mergeCell ref="A546:F546"/>
    <mergeCell ref="A547:F547"/>
    <mergeCell ref="A548:F548"/>
    <mergeCell ref="A549:F549"/>
    <mergeCell ref="A530:B530"/>
    <mergeCell ref="D538:F538"/>
    <mergeCell ref="B539:C539"/>
    <mergeCell ref="D539:F539"/>
    <mergeCell ref="D572:F572"/>
    <mergeCell ref="B573:C573"/>
    <mergeCell ref="D573:F573"/>
    <mergeCell ref="A579:F579"/>
    <mergeCell ref="A551:A552"/>
    <mergeCell ref="B551:B552"/>
    <mergeCell ref="C551:F551"/>
    <mergeCell ref="A564:B564"/>
    <mergeCell ref="A580:F580"/>
    <mergeCell ref="A581:F581"/>
    <mergeCell ref="A582:F582"/>
    <mergeCell ref="A584:A585"/>
    <mergeCell ref="B584:B585"/>
    <mergeCell ref="C584:F584"/>
    <mergeCell ref="A615:F615"/>
    <mergeCell ref="A616:F616"/>
    <mergeCell ref="A617:F617"/>
    <mergeCell ref="A618:F618"/>
    <mergeCell ref="A597:B597"/>
    <mergeCell ref="D604:F604"/>
    <mergeCell ref="B605:C605"/>
    <mergeCell ref="D605:F605"/>
    <mergeCell ref="D641:F641"/>
    <mergeCell ref="B642:C642"/>
    <mergeCell ref="D642:F642"/>
    <mergeCell ref="A648:F648"/>
    <mergeCell ref="A620:A621"/>
    <mergeCell ref="B620:B621"/>
    <mergeCell ref="C620:F620"/>
    <mergeCell ref="A633:B633"/>
    <mergeCell ref="A666:B666"/>
    <mergeCell ref="D674:F674"/>
    <mergeCell ref="B675:C675"/>
    <mergeCell ref="D675:F675"/>
    <mergeCell ref="A649:F649"/>
    <mergeCell ref="A650:F650"/>
    <mergeCell ref="A651:F651"/>
    <mergeCell ref="A653:A654"/>
    <mergeCell ref="B653:B654"/>
    <mergeCell ref="C653:F653"/>
    <mergeCell ref="D983:F983"/>
    <mergeCell ref="A988:F988"/>
    <mergeCell ref="A989:F989"/>
    <mergeCell ref="A990:F990"/>
    <mergeCell ref="C960:F960"/>
    <mergeCell ref="A973:B973"/>
    <mergeCell ref="D981:F981"/>
    <mergeCell ref="B982:C982"/>
    <mergeCell ref="D982:F982"/>
    <mergeCell ref="A1006:B1006"/>
    <mergeCell ref="D1013:F1013"/>
    <mergeCell ref="B1014:C1014"/>
    <mergeCell ref="D1014:F1014"/>
    <mergeCell ref="A991:F991"/>
    <mergeCell ref="A993:A994"/>
    <mergeCell ref="B993:B994"/>
    <mergeCell ref="C993:F993"/>
    <mergeCell ref="A1029:A1030"/>
    <mergeCell ref="B1029:B1030"/>
    <mergeCell ref="C1029:F1029"/>
    <mergeCell ref="A1042:B1042"/>
    <mergeCell ref="A1024:F1024"/>
    <mergeCell ref="A1025:F1025"/>
    <mergeCell ref="A1026:F1026"/>
    <mergeCell ref="A1027:F1027"/>
    <mergeCell ref="D1050:F1050"/>
    <mergeCell ref="B1051:C1051"/>
    <mergeCell ref="D1051:F1051"/>
    <mergeCell ref="A1062:A1063"/>
    <mergeCell ref="B1062:B1063"/>
    <mergeCell ref="C1062:F1062"/>
    <mergeCell ref="A1075:B1075"/>
    <mergeCell ref="D1052:F1052"/>
    <mergeCell ref="D1083:F1083"/>
    <mergeCell ref="B1084:C1084"/>
    <mergeCell ref="D1084:F1084"/>
    <mergeCell ref="A1057:F1057"/>
    <mergeCell ref="A1058:F1058"/>
    <mergeCell ref="A1059:F1059"/>
    <mergeCell ref="A1060:F1060"/>
    <mergeCell ref="A1096:A1097"/>
    <mergeCell ref="B1096:B1097"/>
    <mergeCell ref="C1096:F1096"/>
    <mergeCell ref="A1109:B1109"/>
    <mergeCell ref="A1091:F1091"/>
    <mergeCell ref="A1092:F1092"/>
    <mergeCell ref="A1093:F1093"/>
    <mergeCell ref="A1094:F1094"/>
    <mergeCell ref="A1124:F1124"/>
    <mergeCell ref="A1125:F1125"/>
    <mergeCell ref="A1126:F1126"/>
    <mergeCell ref="A1127:F1127"/>
    <mergeCell ref="D1117:F1117"/>
    <mergeCell ref="B1118:C1118"/>
    <mergeCell ref="D1118:F1118"/>
    <mergeCell ref="D1119:F1119"/>
    <mergeCell ref="D1149:F1149"/>
    <mergeCell ref="B1150:C1150"/>
    <mergeCell ref="D1150:F1150"/>
    <mergeCell ref="A1160:F1160"/>
    <mergeCell ref="A1129:A1130"/>
    <mergeCell ref="B1129:B1130"/>
    <mergeCell ref="C1129:F1129"/>
    <mergeCell ref="A1142:B1142"/>
    <mergeCell ref="A1161:F1161"/>
    <mergeCell ref="A1162:F1162"/>
    <mergeCell ref="A1163:F1163"/>
    <mergeCell ref="A1165:A1166"/>
    <mergeCell ref="B1165:B1166"/>
    <mergeCell ref="C1165:F1165"/>
    <mergeCell ref="A1193:F1193"/>
    <mergeCell ref="A1194:F1194"/>
    <mergeCell ref="A1195:F1195"/>
    <mergeCell ref="A1178:B1178"/>
    <mergeCell ref="D1186:F1186"/>
    <mergeCell ref="B1187:C1187"/>
    <mergeCell ref="D1187:F1187"/>
    <mergeCell ref="D1221:F1221"/>
    <mergeCell ref="A1211:B1211"/>
    <mergeCell ref="D1219:F1219"/>
    <mergeCell ref="B1220:C1220"/>
    <mergeCell ref="D1220:F1220"/>
    <mergeCell ref="A1196:F1196"/>
    <mergeCell ref="A1198:A1199"/>
    <mergeCell ref="B1198:B1199"/>
    <mergeCell ref="C1198:F1198"/>
    <mergeCell ref="A1233:A1234"/>
    <mergeCell ref="B1233:B1234"/>
    <mergeCell ref="C1233:F1233"/>
    <mergeCell ref="A1246:B1246"/>
    <mergeCell ref="A1228:F1228"/>
    <mergeCell ref="A1229:F1229"/>
    <mergeCell ref="A1230:F1230"/>
    <mergeCell ref="A1231:F1231"/>
    <mergeCell ref="A1261:F1261"/>
    <mergeCell ref="A1262:F1262"/>
    <mergeCell ref="A1263:F1263"/>
    <mergeCell ref="A1264:F1264"/>
    <mergeCell ref="D1254:F1254"/>
    <mergeCell ref="B1255:C1255"/>
    <mergeCell ref="D1255:F1255"/>
    <mergeCell ref="D1256:F1256"/>
    <mergeCell ref="D1286:F1286"/>
    <mergeCell ref="B1287:C1287"/>
    <mergeCell ref="D1287:F1287"/>
    <mergeCell ref="A1296:F1296"/>
    <mergeCell ref="A1266:A1267"/>
    <mergeCell ref="B1266:B1267"/>
    <mergeCell ref="C1266:F1266"/>
    <mergeCell ref="A1279:B1279"/>
    <mergeCell ref="A1297:F1297"/>
    <mergeCell ref="A1298:F1298"/>
    <mergeCell ref="A1299:F1299"/>
    <mergeCell ref="A1301:A1302"/>
    <mergeCell ref="B1301:B1302"/>
    <mergeCell ref="C1301:F1301"/>
    <mergeCell ref="A1329:F1329"/>
    <mergeCell ref="A1330:F1330"/>
    <mergeCell ref="A1331:F1331"/>
    <mergeCell ref="A1332:F1332"/>
    <mergeCell ref="A1314:B1314"/>
    <mergeCell ref="D1322:F1322"/>
    <mergeCell ref="B1323:C1323"/>
    <mergeCell ref="D1323:F1323"/>
    <mergeCell ref="D1355:F1355"/>
    <mergeCell ref="B1356:C1356"/>
    <mergeCell ref="D1356:F1356"/>
    <mergeCell ref="D1357:F1357"/>
    <mergeCell ref="A1334:A1335"/>
    <mergeCell ref="B1334:B1335"/>
    <mergeCell ref="C1334:F1334"/>
    <mergeCell ref="A1347:B134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627"/>
  <sheetViews>
    <sheetView view="pageBreakPreview" zoomScaleSheetLayoutView="100" zoomScalePageLayoutView="0" workbookViewId="0" topLeftCell="A1533">
      <selection activeCell="D1549" sqref="D1549"/>
    </sheetView>
  </sheetViews>
  <sheetFormatPr defaultColWidth="9.140625" defaultRowHeight="21.75"/>
  <cols>
    <col min="2" max="2" width="20.140625" style="0" customWidth="1"/>
    <col min="3" max="3" width="17.00390625" style="0" customWidth="1"/>
    <col min="4" max="4" width="15.00390625" style="0" customWidth="1"/>
    <col min="5" max="5" width="15.7109375" style="0" customWidth="1"/>
    <col min="6" max="6" width="13.57421875" style="0" customWidth="1"/>
    <col min="7" max="7" width="15.8515625" style="0" customWidth="1"/>
  </cols>
  <sheetData>
    <row r="2" spans="1:6" ht="20.25">
      <c r="A2" s="46" t="s">
        <v>27</v>
      </c>
      <c r="B2" s="46"/>
      <c r="C2" s="46"/>
      <c r="D2" s="46"/>
      <c r="E2" s="46"/>
      <c r="F2" s="46"/>
    </row>
    <row r="3" spans="1:6" ht="20.25">
      <c r="A3" s="46" t="s">
        <v>51</v>
      </c>
      <c r="B3" s="46"/>
      <c r="C3" s="46"/>
      <c r="D3" s="46"/>
      <c r="E3" s="46"/>
      <c r="F3" s="46"/>
    </row>
    <row r="4" spans="1:6" ht="20.25">
      <c r="A4" s="46" t="s">
        <v>32</v>
      </c>
      <c r="B4" s="46"/>
      <c r="C4" s="46"/>
      <c r="D4" s="46"/>
      <c r="E4" s="46"/>
      <c r="F4" s="46"/>
    </row>
    <row r="5" spans="1:6" ht="20.25">
      <c r="A5" s="46" t="s">
        <v>39</v>
      </c>
      <c r="B5" s="46"/>
      <c r="C5" s="46"/>
      <c r="D5" s="46"/>
      <c r="E5" s="46"/>
      <c r="F5" s="46"/>
    </row>
    <row r="7" spans="1:6" ht="20.25">
      <c r="A7" s="48" t="s">
        <v>0</v>
      </c>
      <c r="B7" s="48" t="s">
        <v>25</v>
      </c>
      <c r="C7" s="50" t="s">
        <v>1</v>
      </c>
      <c r="D7" s="51"/>
      <c r="E7" s="51"/>
      <c r="F7" s="52"/>
    </row>
    <row r="8" spans="1:6" ht="20.25">
      <c r="A8" s="49"/>
      <c r="B8" s="49"/>
      <c r="C8" s="2" t="s">
        <v>2</v>
      </c>
      <c r="D8" s="2" t="s">
        <v>28</v>
      </c>
      <c r="E8" s="2" t="s">
        <v>29</v>
      </c>
      <c r="F8" s="2" t="s">
        <v>30</v>
      </c>
    </row>
    <row r="9" spans="1:6" ht="20.25">
      <c r="A9" s="3" t="s">
        <v>3</v>
      </c>
      <c r="B9" s="4" t="s">
        <v>14</v>
      </c>
      <c r="C9" s="8" t="s">
        <v>62</v>
      </c>
      <c r="D9" s="8" t="s">
        <v>62</v>
      </c>
      <c r="E9" s="8" t="s">
        <v>62</v>
      </c>
      <c r="F9" s="8" t="s">
        <v>62</v>
      </c>
    </row>
    <row r="10" spans="1:7" ht="20.25">
      <c r="A10" s="3" t="s">
        <v>4</v>
      </c>
      <c r="B10" s="4" t="s">
        <v>15</v>
      </c>
      <c r="C10" s="7">
        <v>90870</v>
      </c>
      <c r="D10" s="7">
        <v>30290</v>
      </c>
      <c r="E10" s="7">
        <v>30290</v>
      </c>
      <c r="F10" s="7">
        <v>30290</v>
      </c>
      <c r="G10" s="17"/>
    </row>
    <row r="11" spans="1:7" ht="20.25">
      <c r="A11" s="3" t="s">
        <v>5</v>
      </c>
      <c r="B11" s="4" t="s">
        <v>16</v>
      </c>
      <c r="C11" s="8" t="s">
        <v>62</v>
      </c>
      <c r="D11" s="8" t="s">
        <v>62</v>
      </c>
      <c r="E11" s="8" t="s">
        <v>62</v>
      </c>
      <c r="F11" s="8" t="s">
        <v>62</v>
      </c>
      <c r="G11" s="18"/>
    </row>
    <row r="12" spans="1:7" ht="20.25">
      <c r="A12" s="3" t="s">
        <v>6</v>
      </c>
      <c r="B12" s="4" t="s">
        <v>17</v>
      </c>
      <c r="C12" s="7">
        <v>23100</v>
      </c>
      <c r="D12" s="7">
        <v>7350</v>
      </c>
      <c r="E12" s="7">
        <v>7350</v>
      </c>
      <c r="F12" s="7">
        <v>8400</v>
      </c>
      <c r="G12" s="17"/>
    </row>
    <row r="13" spans="1:7" ht="20.25">
      <c r="A13" s="3" t="s">
        <v>7</v>
      </c>
      <c r="B13" s="4" t="s">
        <v>18</v>
      </c>
      <c r="C13" s="8" t="s">
        <v>62</v>
      </c>
      <c r="D13" s="8" t="s">
        <v>62</v>
      </c>
      <c r="E13" s="8" t="s">
        <v>62</v>
      </c>
      <c r="F13" s="8" t="s">
        <v>62</v>
      </c>
      <c r="G13" s="18"/>
    </row>
    <row r="14" spans="1:7" ht="20.25">
      <c r="A14" s="3" t="s">
        <v>8</v>
      </c>
      <c r="B14" s="4" t="s">
        <v>19</v>
      </c>
      <c r="C14" s="8">
        <v>16512</v>
      </c>
      <c r="D14" s="8" t="s">
        <v>62</v>
      </c>
      <c r="E14" s="7">
        <v>4392</v>
      </c>
      <c r="F14" s="7">
        <v>12120</v>
      </c>
      <c r="G14" s="17"/>
    </row>
    <row r="15" spans="1:7" ht="20.25">
      <c r="A15" s="3" t="s">
        <v>9</v>
      </c>
      <c r="B15" s="4" t="s">
        <v>20</v>
      </c>
      <c r="C15" s="8">
        <v>35123</v>
      </c>
      <c r="D15" s="7">
        <v>16068</v>
      </c>
      <c r="E15" s="8" t="s">
        <v>62</v>
      </c>
      <c r="F15" s="7">
        <v>19055</v>
      </c>
      <c r="G15" s="17"/>
    </row>
    <row r="16" spans="1:6" ht="20.25">
      <c r="A16" s="3" t="s">
        <v>10</v>
      </c>
      <c r="B16" s="4" t="s">
        <v>21</v>
      </c>
      <c r="C16" s="8" t="s">
        <v>62</v>
      </c>
      <c r="D16" s="8" t="s">
        <v>62</v>
      </c>
      <c r="E16" s="8" t="s">
        <v>62</v>
      </c>
      <c r="F16" s="8" t="s">
        <v>62</v>
      </c>
    </row>
    <row r="17" spans="1:6" ht="20.25">
      <c r="A17" s="3" t="s">
        <v>11</v>
      </c>
      <c r="B17" s="4" t="s">
        <v>22</v>
      </c>
      <c r="C17" s="8" t="s">
        <v>62</v>
      </c>
      <c r="D17" s="8" t="s">
        <v>62</v>
      </c>
      <c r="E17" s="8" t="s">
        <v>62</v>
      </c>
      <c r="F17" s="8" t="s">
        <v>62</v>
      </c>
    </row>
    <row r="18" spans="1:6" ht="20.25">
      <c r="A18" s="3" t="s">
        <v>12</v>
      </c>
      <c r="B18" s="4" t="s">
        <v>23</v>
      </c>
      <c r="C18" s="8" t="s">
        <v>62</v>
      </c>
      <c r="D18" s="8" t="s">
        <v>62</v>
      </c>
      <c r="E18" s="8" t="s">
        <v>62</v>
      </c>
      <c r="F18" s="8" t="s">
        <v>62</v>
      </c>
    </row>
    <row r="19" spans="1:6" ht="20.25">
      <c r="A19" s="3" t="s">
        <v>13</v>
      </c>
      <c r="B19" s="4" t="s">
        <v>24</v>
      </c>
      <c r="C19" s="8" t="s">
        <v>62</v>
      </c>
      <c r="D19" s="8" t="s">
        <v>62</v>
      </c>
      <c r="E19" s="8" t="s">
        <v>62</v>
      </c>
      <c r="F19" s="8" t="s">
        <v>62</v>
      </c>
    </row>
    <row r="20" spans="1:6" ht="20.25">
      <c r="A20" s="44" t="s">
        <v>2</v>
      </c>
      <c r="B20" s="45"/>
      <c r="C20" s="13">
        <f>SUM(C10:C19)</f>
        <v>165605</v>
      </c>
      <c r="D20" s="13">
        <f>SUM(D10:D19)</f>
        <v>53708</v>
      </c>
      <c r="E20" s="13">
        <f>SUM(E10:E19)</f>
        <v>42032</v>
      </c>
      <c r="F20" s="13">
        <f>SUM(F10:F19)</f>
        <v>69865</v>
      </c>
    </row>
    <row r="22" ht="20.25">
      <c r="B22" s="1" t="s">
        <v>38</v>
      </c>
    </row>
    <row r="27" spans="2:5" ht="20.25">
      <c r="B27" s="1" t="s">
        <v>33</v>
      </c>
      <c r="C27" s="1"/>
      <c r="D27" s="1" t="s">
        <v>47</v>
      </c>
      <c r="E27" s="1"/>
    </row>
    <row r="28" spans="1:6" ht="20.25">
      <c r="A28" t="s">
        <v>26</v>
      </c>
      <c r="B28" s="1" t="s">
        <v>52</v>
      </c>
      <c r="C28" s="1"/>
      <c r="D28" s="46" t="s">
        <v>54</v>
      </c>
      <c r="E28" s="46"/>
      <c r="F28" s="46"/>
    </row>
    <row r="29" spans="2:6" ht="20.25">
      <c r="B29" s="47" t="s">
        <v>53</v>
      </c>
      <c r="C29" s="47"/>
      <c r="D29" s="46" t="s">
        <v>55</v>
      </c>
      <c r="E29" s="46"/>
      <c r="F29" s="46"/>
    </row>
    <row r="37" spans="1:6" ht="20.25">
      <c r="A37" s="46" t="s">
        <v>27</v>
      </c>
      <c r="B37" s="46"/>
      <c r="C37" s="46"/>
      <c r="D37" s="46"/>
      <c r="E37" s="46"/>
      <c r="F37" s="46"/>
    </row>
    <row r="38" spans="1:6" ht="20.25">
      <c r="A38" s="46" t="s">
        <v>51</v>
      </c>
      <c r="B38" s="46"/>
      <c r="C38" s="46"/>
      <c r="D38" s="46"/>
      <c r="E38" s="46"/>
      <c r="F38" s="46"/>
    </row>
    <row r="39" spans="1:6" ht="20.25">
      <c r="A39" s="46" t="s">
        <v>32</v>
      </c>
      <c r="B39" s="46"/>
      <c r="C39" s="46"/>
      <c r="D39" s="46"/>
      <c r="E39" s="46"/>
      <c r="F39" s="46"/>
    </row>
    <row r="40" spans="1:6" ht="20.25">
      <c r="A40" s="46" t="s">
        <v>40</v>
      </c>
      <c r="B40" s="46"/>
      <c r="C40" s="46"/>
      <c r="D40" s="46"/>
      <c r="E40" s="46"/>
      <c r="F40" s="46"/>
    </row>
    <row r="42" spans="1:6" ht="20.25">
      <c r="A42" s="48" t="s">
        <v>0</v>
      </c>
      <c r="B42" s="48" t="s">
        <v>25</v>
      </c>
      <c r="C42" s="50" t="s">
        <v>1</v>
      </c>
      <c r="D42" s="51"/>
      <c r="E42" s="51"/>
      <c r="F42" s="52"/>
    </row>
    <row r="43" spans="1:6" ht="20.25">
      <c r="A43" s="49"/>
      <c r="B43" s="49"/>
      <c r="C43" s="2" t="s">
        <v>2</v>
      </c>
      <c r="D43" s="2" t="s">
        <v>63</v>
      </c>
      <c r="E43" s="2" t="s">
        <v>64</v>
      </c>
      <c r="F43" s="2" t="s">
        <v>65</v>
      </c>
    </row>
    <row r="44" spans="1:6" ht="20.25">
      <c r="A44" s="3" t="s">
        <v>3</v>
      </c>
      <c r="B44" s="4" t="s">
        <v>14</v>
      </c>
      <c r="C44" s="8" t="s">
        <v>62</v>
      </c>
      <c r="D44" s="8" t="s">
        <v>62</v>
      </c>
      <c r="E44" s="8" t="s">
        <v>62</v>
      </c>
      <c r="F44" s="8" t="s">
        <v>62</v>
      </c>
    </row>
    <row r="45" spans="1:6" ht="20.25">
      <c r="A45" s="3" t="s">
        <v>4</v>
      </c>
      <c r="B45" s="4" t="s">
        <v>15</v>
      </c>
      <c r="C45" s="7">
        <v>90870</v>
      </c>
      <c r="D45" s="7">
        <v>30290</v>
      </c>
      <c r="E45" s="7">
        <v>30290</v>
      </c>
      <c r="F45" s="7">
        <v>30290</v>
      </c>
    </row>
    <row r="46" spans="1:6" ht="20.25">
      <c r="A46" s="3" t="s">
        <v>5</v>
      </c>
      <c r="B46" s="4" t="s">
        <v>16</v>
      </c>
      <c r="C46" s="8" t="s">
        <v>62</v>
      </c>
      <c r="D46" s="8" t="s">
        <v>62</v>
      </c>
      <c r="E46" s="8" t="s">
        <v>62</v>
      </c>
      <c r="F46" s="8" t="s">
        <v>62</v>
      </c>
    </row>
    <row r="47" spans="1:6" ht="20.25">
      <c r="A47" s="3" t="s">
        <v>6</v>
      </c>
      <c r="B47" s="4" t="s">
        <v>17</v>
      </c>
      <c r="C47" s="7">
        <v>23100</v>
      </c>
      <c r="D47" s="7">
        <v>7700</v>
      </c>
      <c r="E47" s="7">
        <v>7700</v>
      </c>
      <c r="F47" s="7">
        <v>7700</v>
      </c>
    </row>
    <row r="48" spans="1:6" ht="20.25">
      <c r="A48" s="3" t="s">
        <v>7</v>
      </c>
      <c r="B48" s="4" t="s">
        <v>18</v>
      </c>
      <c r="C48" s="8" t="s">
        <v>62</v>
      </c>
      <c r="D48" s="8" t="s">
        <v>62</v>
      </c>
      <c r="E48" s="8" t="s">
        <v>62</v>
      </c>
      <c r="F48" s="8" t="s">
        <v>62</v>
      </c>
    </row>
    <row r="49" spans="1:6" ht="20.25">
      <c r="A49" s="3" t="s">
        <v>8</v>
      </c>
      <c r="B49" s="4" t="s">
        <v>19</v>
      </c>
      <c r="C49" s="7">
        <v>6000</v>
      </c>
      <c r="D49" s="8" t="s">
        <v>62</v>
      </c>
      <c r="E49" s="8" t="s">
        <v>62</v>
      </c>
      <c r="F49" s="7">
        <v>6000</v>
      </c>
    </row>
    <row r="50" spans="1:6" ht="20.25">
      <c r="A50" s="3" t="s">
        <v>9</v>
      </c>
      <c r="B50" s="4" t="s">
        <v>20</v>
      </c>
      <c r="C50" s="7">
        <v>6406</v>
      </c>
      <c r="D50" s="8" t="s">
        <v>62</v>
      </c>
      <c r="E50" s="8" t="s">
        <v>62</v>
      </c>
      <c r="F50" s="7">
        <v>6406</v>
      </c>
    </row>
    <row r="51" spans="1:6" ht="20.25">
      <c r="A51" s="3" t="s">
        <v>10</v>
      </c>
      <c r="B51" s="4" t="s">
        <v>21</v>
      </c>
      <c r="C51" s="8" t="s">
        <v>62</v>
      </c>
      <c r="D51" s="8" t="s">
        <v>62</v>
      </c>
      <c r="E51" s="8" t="s">
        <v>62</v>
      </c>
      <c r="F51" s="8" t="s">
        <v>62</v>
      </c>
    </row>
    <row r="52" spans="1:6" ht="20.25">
      <c r="A52" s="3" t="s">
        <v>11</v>
      </c>
      <c r="B52" s="4" t="s">
        <v>22</v>
      </c>
      <c r="C52" s="8" t="s">
        <v>62</v>
      </c>
      <c r="D52" s="8" t="s">
        <v>62</v>
      </c>
      <c r="E52" s="8" t="s">
        <v>62</v>
      </c>
      <c r="F52" s="8" t="s">
        <v>62</v>
      </c>
    </row>
    <row r="53" spans="1:6" ht="20.25">
      <c r="A53" s="3" t="s">
        <v>12</v>
      </c>
      <c r="B53" s="4" t="s">
        <v>23</v>
      </c>
      <c r="C53" s="8" t="s">
        <v>62</v>
      </c>
      <c r="D53" s="8" t="s">
        <v>62</v>
      </c>
      <c r="E53" s="8" t="s">
        <v>62</v>
      </c>
      <c r="F53" s="8" t="s">
        <v>62</v>
      </c>
    </row>
    <row r="54" spans="1:6" ht="20.25">
      <c r="A54" s="3" t="s">
        <v>13</v>
      </c>
      <c r="B54" s="4" t="s">
        <v>24</v>
      </c>
      <c r="C54" s="7">
        <v>120700</v>
      </c>
      <c r="D54" s="7">
        <v>103500</v>
      </c>
      <c r="E54" s="7"/>
      <c r="F54" s="7">
        <v>17200</v>
      </c>
    </row>
    <row r="55" spans="1:6" ht="20.25">
      <c r="A55" s="44" t="s">
        <v>2</v>
      </c>
      <c r="B55" s="45"/>
      <c r="C55" s="20">
        <f>SUM(C45:C54)</f>
        <v>247076</v>
      </c>
      <c r="D55" s="20">
        <f>SUM(D45:D54)</f>
        <v>141490</v>
      </c>
      <c r="E55" s="20">
        <f>SUM(E45:E54)</f>
        <v>37990</v>
      </c>
      <c r="F55" s="20">
        <f>SUM(F45:F54)</f>
        <v>67596</v>
      </c>
    </row>
    <row r="57" ht="20.25">
      <c r="B57" s="1" t="s">
        <v>38</v>
      </c>
    </row>
    <row r="62" spans="2:5" ht="20.25">
      <c r="B62" s="1" t="s">
        <v>33</v>
      </c>
      <c r="C62" s="1"/>
      <c r="D62" s="1" t="s">
        <v>47</v>
      </c>
      <c r="E62" s="1"/>
    </row>
    <row r="63" spans="1:6" ht="20.25">
      <c r="A63" t="s">
        <v>26</v>
      </c>
      <c r="B63" s="1" t="s">
        <v>52</v>
      </c>
      <c r="C63" s="1"/>
      <c r="D63" s="46" t="s">
        <v>54</v>
      </c>
      <c r="E63" s="46"/>
      <c r="F63" s="46"/>
    </row>
    <row r="64" spans="2:6" ht="20.25">
      <c r="B64" s="47" t="s">
        <v>53</v>
      </c>
      <c r="C64" s="47"/>
      <c r="D64" s="46" t="s">
        <v>55</v>
      </c>
      <c r="E64" s="46"/>
      <c r="F64" s="46"/>
    </row>
    <row r="71" spans="1:6" ht="20.25">
      <c r="A71" s="46" t="s">
        <v>27</v>
      </c>
      <c r="B71" s="46"/>
      <c r="C71" s="46"/>
      <c r="D71" s="46"/>
      <c r="E71" s="46"/>
      <c r="F71" s="46"/>
    </row>
    <row r="72" spans="1:6" ht="20.25">
      <c r="A72" s="46" t="s">
        <v>51</v>
      </c>
      <c r="B72" s="46"/>
      <c r="C72" s="46"/>
      <c r="D72" s="46"/>
      <c r="E72" s="46"/>
      <c r="F72" s="46"/>
    </row>
    <row r="73" spans="1:6" ht="20.25">
      <c r="A73" s="46" t="s">
        <v>32</v>
      </c>
      <c r="B73" s="46"/>
      <c r="C73" s="46"/>
      <c r="D73" s="46"/>
      <c r="E73" s="46"/>
      <c r="F73" s="46"/>
    </row>
    <row r="74" spans="1:6" ht="20.25">
      <c r="A74" s="46" t="s">
        <v>41</v>
      </c>
      <c r="B74" s="46"/>
      <c r="C74" s="46"/>
      <c r="D74" s="46"/>
      <c r="E74" s="46"/>
      <c r="F74" s="46"/>
    </row>
    <row r="76" spans="1:6" ht="20.25">
      <c r="A76" s="48" t="s">
        <v>0</v>
      </c>
      <c r="B76" s="48" t="s">
        <v>25</v>
      </c>
      <c r="C76" s="50" t="s">
        <v>1</v>
      </c>
      <c r="D76" s="51"/>
      <c r="E76" s="51"/>
      <c r="F76" s="52"/>
    </row>
    <row r="77" spans="1:6" ht="20.25">
      <c r="A77" s="49"/>
      <c r="B77" s="49"/>
      <c r="C77" s="2" t="s">
        <v>2</v>
      </c>
      <c r="D77" s="2" t="s">
        <v>67</v>
      </c>
      <c r="E77" s="2" t="s">
        <v>68</v>
      </c>
      <c r="F77" s="2" t="s">
        <v>69</v>
      </c>
    </row>
    <row r="78" spans="1:6" ht="20.25">
      <c r="A78" s="3" t="s">
        <v>3</v>
      </c>
      <c r="B78" s="4" t="s">
        <v>14</v>
      </c>
      <c r="C78" s="8" t="s">
        <v>62</v>
      </c>
      <c r="D78" s="8" t="s">
        <v>62</v>
      </c>
      <c r="E78" s="8" t="s">
        <v>62</v>
      </c>
      <c r="F78" s="8" t="s">
        <v>62</v>
      </c>
    </row>
    <row r="79" spans="1:6" ht="20.25">
      <c r="A79" s="3" t="s">
        <v>4</v>
      </c>
      <c r="B79" s="4" t="s">
        <v>15</v>
      </c>
      <c r="C79" s="7">
        <v>122850</v>
      </c>
      <c r="D79" s="7">
        <v>30950</v>
      </c>
      <c r="E79" s="7">
        <v>60950</v>
      </c>
      <c r="F79" s="7">
        <v>30950</v>
      </c>
    </row>
    <row r="80" spans="1:6" ht="20.25">
      <c r="A80" s="3" t="s">
        <v>5</v>
      </c>
      <c r="B80" s="4" t="s">
        <v>16</v>
      </c>
      <c r="C80" s="8" t="s">
        <v>62</v>
      </c>
      <c r="D80" s="8" t="s">
        <v>62</v>
      </c>
      <c r="E80" s="8" t="s">
        <v>62</v>
      </c>
      <c r="F80" s="8" t="s">
        <v>62</v>
      </c>
    </row>
    <row r="81" spans="1:6" ht="20.25">
      <c r="A81" s="3" t="s">
        <v>6</v>
      </c>
      <c r="B81" s="4" t="s">
        <v>17</v>
      </c>
      <c r="C81" s="7">
        <v>23100</v>
      </c>
      <c r="D81" s="7">
        <v>7700</v>
      </c>
      <c r="E81" s="7">
        <v>7700</v>
      </c>
      <c r="F81" s="7">
        <v>7700</v>
      </c>
    </row>
    <row r="82" spans="1:6" ht="20.25">
      <c r="A82" s="3" t="s">
        <v>7</v>
      </c>
      <c r="B82" s="4" t="s">
        <v>18</v>
      </c>
      <c r="C82" s="7">
        <v>2400</v>
      </c>
      <c r="D82" s="8" t="s">
        <v>62</v>
      </c>
      <c r="E82" s="7">
        <v>1800</v>
      </c>
      <c r="F82" s="7">
        <v>600</v>
      </c>
    </row>
    <row r="83" spans="1:6" ht="20.25">
      <c r="A83" s="3" t="s">
        <v>8</v>
      </c>
      <c r="B83" s="4" t="s">
        <v>19</v>
      </c>
      <c r="C83" s="7">
        <v>9000</v>
      </c>
      <c r="D83" s="7">
        <v>5500</v>
      </c>
      <c r="E83" s="7">
        <v>3500</v>
      </c>
      <c r="F83" s="8" t="s">
        <v>62</v>
      </c>
    </row>
    <row r="84" spans="1:6" ht="20.25">
      <c r="A84" s="3" t="s">
        <v>9</v>
      </c>
      <c r="B84" s="4" t="s">
        <v>20</v>
      </c>
      <c r="C84" s="7">
        <v>17772</v>
      </c>
      <c r="D84" s="7">
        <v>1870</v>
      </c>
      <c r="E84" s="7">
        <v>1844</v>
      </c>
      <c r="F84" s="7">
        <v>14058</v>
      </c>
    </row>
    <row r="85" spans="1:6" ht="20.25">
      <c r="A85" s="3" t="s">
        <v>10</v>
      </c>
      <c r="B85" s="4" t="s">
        <v>21</v>
      </c>
      <c r="C85" s="8" t="s">
        <v>62</v>
      </c>
      <c r="D85" s="8" t="s">
        <v>62</v>
      </c>
      <c r="E85" s="8" t="s">
        <v>62</v>
      </c>
      <c r="F85" s="8" t="s">
        <v>62</v>
      </c>
    </row>
    <row r="86" spans="1:6" ht="20.25">
      <c r="A86" s="3" t="s">
        <v>11</v>
      </c>
      <c r="B86" s="4" t="s">
        <v>22</v>
      </c>
      <c r="C86" s="8" t="s">
        <v>62</v>
      </c>
      <c r="D86" s="8" t="s">
        <v>62</v>
      </c>
      <c r="E86" s="8" t="s">
        <v>62</v>
      </c>
      <c r="F86" s="8" t="s">
        <v>62</v>
      </c>
    </row>
    <row r="87" spans="1:6" ht="20.25">
      <c r="A87" s="3" t="s">
        <v>12</v>
      </c>
      <c r="B87" s="4" t="s">
        <v>23</v>
      </c>
      <c r="C87" s="8" t="s">
        <v>62</v>
      </c>
      <c r="D87" s="8" t="s">
        <v>62</v>
      </c>
      <c r="E87" s="8" t="s">
        <v>62</v>
      </c>
      <c r="F87" s="8" t="s">
        <v>62</v>
      </c>
    </row>
    <row r="88" spans="1:6" ht="20.25">
      <c r="A88" s="3" t="s">
        <v>13</v>
      </c>
      <c r="B88" s="4" t="s">
        <v>24</v>
      </c>
      <c r="C88" s="8" t="s">
        <v>62</v>
      </c>
      <c r="D88" s="8" t="s">
        <v>62</v>
      </c>
      <c r="E88" s="8" t="s">
        <v>62</v>
      </c>
      <c r="F88" s="8" t="s">
        <v>62</v>
      </c>
    </row>
    <row r="89" spans="1:6" ht="20.25">
      <c r="A89" s="44" t="s">
        <v>2</v>
      </c>
      <c r="B89" s="45"/>
      <c r="C89" s="20">
        <f>SUM(C79:C88)</f>
        <v>175122</v>
      </c>
      <c r="D89" s="20">
        <f>SUM(D79:D88)</f>
        <v>46020</v>
      </c>
      <c r="E89" s="20">
        <f>SUM(E79:E88)</f>
        <v>75794</v>
      </c>
      <c r="F89" s="20">
        <f>SUM(F79:F88)</f>
        <v>53308</v>
      </c>
    </row>
    <row r="91" ht="20.25">
      <c r="B91" s="1" t="s">
        <v>38</v>
      </c>
    </row>
    <row r="96" spans="2:5" ht="20.25">
      <c r="B96" s="1" t="s">
        <v>33</v>
      </c>
      <c r="C96" s="1"/>
      <c r="D96" s="1" t="s">
        <v>47</v>
      </c>
      <c r="E96" s="1"/>
    </row>
    <row r="97" spans="1:6" ht="20.25">
      <c r="A97" t="s">
        <v>26</v>
      </c>
      <c r="B97" s="1" t="s">
        <v>52</v>
      </c>
      <c r="C97" s="1"/>
      <c r="D97" s="46" t="s">
        <v>54</v>
      </c>
      <c r="E97" s="46"/>
      <c r="F97" s="46"/>
    </row>
    <row r="98" spans="2:6" ht="20.25">
      <c r="B98" s="47" t="s">
        <v>53</v>
      </c>
      <c r="C98" s="47"/>
      <c r="D98" s="46" t="s">
        <v>55</v>
      </c>
      <c r="E98" s="46"/>
      <c r="F98" s="46"/>
    </row>
    <row r="105" spans="1:6" ht="20.25">
      <c r="A105" s="46" t="s">
        <v>27</v>
      </c>
      <c r="B105" s="46"/>
      <c r="C105" s="46"/>
      <c r="D105" s="46"/>
      <c r="E105" s="46"/>
      <c r="F105" s="46"/>
    </row>
    <row r="106" spans="1:6" ht="20.25">
      <c r="A106" s="46" t="s">
        <v>51</v>
      </c>
      <c r="B106" s="46"/>
      <c r="C106" s="46"/>
      <c r="D106" s="46"/>
      <c r="E106" s="46"/>
      <c r="F106" s="46"/>
    </row>
    <row r="107" spans="1:6" ht="20.25">
      <c r="A107" s="46" t="s">
        <v>32</v>
      </c>
      <c r="B107" s="46"/>
      <c r="C107" s="46"/>
      <c r="D107" s="46"/>
      <c r="E107" s="46"/>
      <c r="F107" s="46"/>
    </row>
    <row r="108" spans="1:6" ht="20.25">
      <c r="A108" s="46" t="s">
        <v>42</v>
      </c>
      <c r="B108" s="46"/>
      <c r="C108" s="46"/>
      <c r="D108" s="46"/>
      <c r="E108" s="46"/>
      <c r="F108" s="46"/>
    </row>
    <row r="110" spans="1:6" ht="20.25">
      <c r="A110" s="48" t="s">
        <v>0</v>
      </c>
      <c r="B110" s="48" t="s">
        <v>25</v>
      </c>
      <c r="C110" s="50" t="s">
        <v>1</v>
      </c>
      <c r="D110" s="51"/>
      <c r="E110" s="51"/>
      <c r="F110" s="52"/>
    </row>
    <row r="111" spans="1:6" ht="20.25">
      <c r="A111" s="49"/>
      <c r="B111" s="49"/>
      <c r="C111" s="2" t="s">
        <v>2</v>
      </c>
      <c r="D111" s="2" t="s">
        <v>70</v>
      </c>
      <c r="E111" s="2" t="s">
        <v>71</v>
      </c>
      <c r="F111" s="2" t="s">
        <v>72</v>
      </c>
    </row>
    <row r="112" spans="1:6" ht="20.25">
      <c r="A112" s="3" t="s">
        <v>3</v>
      </c>
      <c r="B112" s="4" t="s">
        <v>14</v>
      </c>
      <c r="C112" s="8" t="s">
        <v>62</v>
      </c>
      <c r="D112" s="8" t="s">
        <v>62</v>
      </c>
      <c r="E112" s="8" t="s">
        <v>62</v>
      </c>
      <c r="F112" s="8" t="s">
        <v>62</v>
      </c>
    </row>
    <row r="113" spans="1:6" ht="20.25">
      <c r="A113" s="3" t="s">
        <v>4</v>
      </c>
      <c r="B113" s="4" t="s">
        <v>15</v>
      </c>
      <c r="C113" s="7">
        <v>98350</v>
      </c>
      <c r="D113" s="7">
        <v>32783</v>
      </c>
      <c r="E113" s="7">
        <v>32783</v>
      </c>
      <c r="F113" s="7">
        <v>32784</v>
      </c>
    </row>
    <row r="114" spans="1:6" ht="20.25">
      <c r="A114" s="3" t="s">
        <v>5</v>
      </c>
      <c r="B114" s="4" t="s">
        <v>16</v>
      </c>
      <c r="C114" s="8" t="s">
        <v>62</v>
      </c>
      <c r="D114" s="8" t="s">
        <v>62</v>
      </c>
      <c r="E114" s="8" t="s">
        <v>62</v>
      </c>
      <c r="F114" s="8" t="s">
        <v>62</v>
      </c>
    </row>
    <row r="115" spans="1:6" ht="20.25">
      <c r="A115" s="3" t="s">
        <v>6</v>
      </c>
      <c r="B115" s="4" t="s">
        <v>17</v>
      </c>
      <c r="C115" s="7">
        <v>25600</v>
      </c>
      <c r="D115" s="7">
        <v>8200</v>
      </c>
      <c r="E115" s="7">
        <v>8200</v>
      </c>
      <c r="F115" s="7">
        <v>9200</v>
      </c>
    </row>
    <row r="116" spans="1:6" ht="20.25">
      <c r="A116" s="3" t="s">
        <v>7</v>
      </c>
      <c r="B116" s="4" t="s">
        <v>18</v>
      </c>
      <c r="C116" s="7">
        <v>6288</v>
      </c>
      <c r="D116" s="8" t="s">
        <v>62</v>
      </c>
      <c r="E116" s="8" t="s">
        <v>62</v>
      </c>
      <c r="F116" s="7">
        <v>6288</v>
      </c>
    </row>
    <row r="117" spans="1:6" ht="20.25">
      <c r="A117" s="3" t="s">
        <v>8</v>
      </c>
      <c r="B117" s="4" t="s">
        <v>19</v>
      </c>
      <c r="C117" s="7">
        <v>114156</v>
      </c>
      <c r="D117" s="7">
        <v>38052</v>
      </c>
      <c r="E117" s="7">
        <v>38600</v>
      </c>
      <c r="F117" s="7">
        <v>37504</v>
      </c>
    </row>
    <row r="118" spans="1:6" ht="20.25">
      <c r="A118" s="3" t="s">
        <v>9</v>
      </c>
      <c r="B118" s="4" t="s">
        <v>20</v>
      </c>
      <c r="C118" s="7">
        <v>18427</v>
      </c>
      <c r="D118" s="7">
        <v>5200</v>
      </c>
      <c r="E118" s="7">
        <v>3620</v>
      </c>
      <c r="F118" s="7">
        <v>9607</v>
      </c>
    </row>
    <row r="119" spans="1:6" ht="20.25">
      <c r="A119" s="3" t="s">
        <v>10</v>
      </c>
      <c r="B119" s="4" t="s">
        <v>21</v>
      </c>
      <c r="C119" s="8" t="s">
        <v>62</v>
      </c>
      <c r="D119" s="8" t="s">
        <v>62</v>
      </c>
      <c r="E119" s="8" t="s">
        <v>62</v>
      </c>
      <c r="F119" s="8" t="s">
        <v>62</v>
      </c>
    </row>
    <row r="120" spans="1:6" ht="20.25">
      <c r="A120" s="3" t="s">
        <v>11</v>
      </c>
      <c r="B120" s="4" t="s">
        <v>22</v>
      </c>
      <c r="C120" s="8" t="s">
        <v>62</v>
      </c>
      <c r="D120" s="8" t="s">
        <v>62</v>
      </c>
      <c r="E120" s="8" t="s">
        <v>62</v>
      </c>
      <c r="F120" s="8" t="s">
        <v>62</v>
      </c>
    </row>
    <row r="121" spans="1:6" ht="20.25">
      <c r="A121" s="3" t="s">
        <v>12</v>
      </c>
      <c r="B121" s="4" t="s">
        <v>23</v>
      </c>
      <c r="C121" s="8" t="s">
        <v>62</v>
      </c>
      <c r="D121" s="8" t="s">
        <v>62</v>
      </c>
      <c r="E121" s="8" t="s">
        <v>62</v>
      </c>
      <c r="F121" s="8" t="s">
        <v>62</v>
      </c>
    </row>
    <row r="122" spans="1:6" ht="20.25">
      <c r="A122" s="3" t="s">
        <v>13</v>
      </c>
      <c r="B122" s="4" t="s">
        <v>24</v>
      </c>
      <c r="C122" s="7">
        <v>3866400</v>
      </c>
      <c r="D122" s="7">
        <v>1285000</v>
      </c>
      <c r="E122" s="7">
        <v>1540000</v>
      </c>
      <c r="F122" s="7">
        <v>1041400</v>
      </c>
    </row>
    <row r="123" spans="1:6" ht="20.25">
      <c r="A123" s="44" t="s">
        <v>2</v>
      </c>
      <c r="B123" s="45"/>
      <c r="C123" s="13">
        <f>SUM(C113:C122)</f>
        <v>4129221</v>
      </c>
      <c r="D123" s="13">
        <f>SUM(D113:D122)</f>
        <v>1369235</v>
      </c>
      <c r="E123" s="13">
        <f>SUM(E113:E122)</f>
        <v>1623203</v>
      </c>
      <c r="F123" s="13">
        <f>SUM(F113:F122)</f>
        <v>1136783</v>
      </c>
    </row>
    <row r="125" ht="20.25">
      <c r="B125" s="1" t="s">
        <v>38</v>
      </c>
    </row>
    <row r="130" spans="2:5" ht="20.25">
      <c r="B130" s="1" t="s">
        <v>33</v>
      </c>
      <c r="C130" s="1"/>
      <c r="D130" s="1" t="s">
        <v>47</v>
      </c>
      <c r="E130" s="1"/>
    </row>
    <row r="131" spans="1:6" ht="20.25">
      <c r="A131" t="s">
        <v>26</v>
      </c>
      <c r="B131" s="1" t="s">
        <v>52</v>
      </c>
      <c r="C131" s="1"/>
      <c r="D131" s="46" t="s">
        <v>54</v>
      </c>
      <c r="E131" s="46"/>
      <c r="F131" s="46"/>
    </row>
    <row r="132" spans="2:6" ht="20.25">
      <c r="B132" s="47" t="s">
        <v>53</v>
      </c>
      <c r="C132" s="47"/>
      <c r="D132" s="46" t="s">
        <v>55</v>
      </c>
      <c r="E132" s="46"/>
      <c r="F132" s="46"/>
    </row>
    <row r="133" spans="2:6" ht="20.25">
      <c r="B133" s="22"/>
      <c r="C133" s="22"/>
      <c r="D133" s="21"/>
      <c r="E133" s="21"/>
      <c r="F133" s="21"/>
    </row>
    <row r="134" spans="2:6" ht="20.25">
      <c r="B134" s="22"/>
      <c r="C134" s="22"/>
      <c r="D134" s="21"/>
      <c r="E134" s="21"/>
      <c r="F134" s="21"/>
    </row>
    <row r="135" spans="2:6" ht="20.25">
      <c r="B135" s="22"/>
      <c r="C135" s="22"/>
      <c r="D135" s="21"/>
      <c r="E135" s="21"/>
      <c r="F135" s="21"/>
    </row>
    <row r="136" spans="2:6" ht="20.25">
      <c r="B136" s="22"/>
      <c r="C136" s="22"/>
      <c r="D136" s="21"/>
      <c r="E136" s="21"/>
      <c r="F136" s="21"/>
    </row>
    <row r="137" spans="2:6" ht="20.25">
      <c r="B137" s="22"/>
      <c r="C137" s="22"/>
      <c r="D137" s="21"/>
      <c r="E137" s="21"/>
      <c r="F137" s="21"/>
    </row>
    <row r="139" spans="1:6" ht="20.25">
      <c r="A139" s="46" t="s">
        <v>27</v>
      </c>
      <c r="B139" s="46"/>
      <c r="C139" s="46"/>
      <c r="D139" s="46"/>
      <c r="E139" s="46"/>
      <c r="F139" s="46"/>
    </row>
    <row r="140" spans="1:6" ht="20.25">
      <c r="A140" s="46" t="s">
        <v>51</v>
      </c>
      <c r="B140" s="46"/>
      <c r="C140" s="46"/>
      <c r="D140" s="46"/>
      <c r="E140" s="46"/>
      <c r="F140" s="46"/>
    </row>
    <row r="141" spans="1:6" ht="20.25">
      <c r="A141" s="46" t="s">
        <v>89</v>
      </c>
      <c r="B141" s="46"/>
      <c r="C141" s="46"/>
      <c r="D141" s="46"/>
      <c r="E141" s="46"/>
      <c r="F141" s="46"/>
    </row>
    <row r="142" spans="1:6" ht="20.25">
      <c r="A142" s="46" t="s">
        <v>85</v>
      </c>
      <c r="B142" s="46"/>
      <c r="C142" s="46"/>
      <c r="D142" s="46"/>
      <c r="E142" s="46"/>
      <c r="F142" s="46"/>
    </row>
    <row r="144" spans="1:6" ht="20.25">
      <c r="A144" s="48" t="s">
        <v>0</v>
      </c>
      <c r="B144" s="48" t="s">
        <v>25</v>
      </c>
      <c r="C144" s="50" t="s">
        <v>1</v>
      </c>
      <c r="D144" s="51"/>
      <c r="E144" s="51"/>
      <c r="F144" s="52"/>
    </row>
    <row r="145" spans="1:6" ht="20.25">
      <c r="A145" s="49"/>
      <c r="B145" s="49"/>
      <c r="C145" s="2" t="s">
        <v>2</v>
      </c>
      <c r="D145" s="2" t="s">
        <v>28</v>
      </c>
      <c r="E145" s="2" t="s">
        <v>29</v>
      </c>
      <c r="F145" s="2" t="s">
        <v>30</v>
      </c>
    </row>
    <row r="146" spans="1:6" ht="20.25">
      <c r="A146" s="3" t="s">
        <v>3</v>
      </c>
      <c r="B146" s="4" t="s">
        <v>14</v>
      </c>
      <c r="C146" s="8" t="s">
        <v>62</v>
      </c>
      <c r="D146" s="8" t="s">
        <v>62</v>
      </c>
      <c r="E146" s="8" t="s">
        <v>62</v>
      </c>
      <c r="F146" s="8" t="s">
        <v>62</v>
      </c>
    </row>
    <row r="147" spans="1:7" ht="20.25">
      <c r="A147" s="3" t="s">
        <v>4</v>
      </c>
      <c r="B147" s="4" t="s">
        <v>15</v>
      </c>
      <c r="C147" s="7">
        <v>98340</v>
      </c>
      <c r="D147" s="7">
        <v>32780</v>
      </c>
      <c r="E147" s="7">
        <v>32780</v>
      </c>
      <c r="F147" s="7">
        <v>32780</v>
      </c>
      <c r="G147" s="17"/>
    </row>
    <row r="148" spans="1:7" ht="20.25">
      <c r="A148" s="3" t="s">
        <v>5</v>
      </c>
      <c r="B148" s="4" t="s">
        <v>16</v>
      </c>
      <c r="C148" s="8" t="s">
        <v>62</v>
      </c>
      <c r="D148" s="8" t="s">
        <v>62</v>
      </c>
      <c r="E148" s="8" t="s">
        <v>62</v>
      </c>
      <c r="F148" s="8" t="s">
        <v>62</v>
      </c>
      <c r="G148" s="18"/>
    </row>
    <row r="149" spans="1:7" ht="20.25">
      <c r="A149" s="3" t="s">
        <v>6</v>
      </c>
      <c r="B149" s="4" t="s">
        <v>17</v>
      </c>
      <c r="C149" s="7">
        <v>25182</v>
      </c>
      <c r="D149" s="8" t="s">
        <v>62</v>
      </c>
      <c r="E149" s="7">
        <v>16788</v>
      </c>
      <c r="F149" s="7">
        <v>8394</v>
      </c>
      <c r="G149" s="17"/>
    </row>
    <row r="150" spans="1:7" ht="20.25">
      <c r="A150" s="3" t="s">
        <v>7</v>
      </c>
      <c r="B150" s="4" t="s">
        <v>18</v>
      </c>
      <c r="C150" s="8">
        <v>948</v>
      </c>
      <c r="D150" s="8" t="s">
        <v>62</v>
      </c>
      <c r="E150" s="8" t="s">
        <v>62</v>
      </c>
      <c r="F150" s="8">
        <v>948</v>
      </c>
      <c r="G150" s="18"/>
    </row>
    <row r="151" spans="1:7" ht="20.25">
      <c r="A151" s="3" t="s">
        <v>8</v>
      </c>
      <c r="B151" s="4" t="s">
        <v>19</v>
      </c>
      <c r="C151" s="8" t="s">
        <v>62</v>
      </c>
      <c r="D151" s="8" t="s">
        <v>62</v>
      </c>
      <c r="E151" s="8" t="s">
        <v>62</v>
      </c>
      <c r="F151" s="8" t="s">
        <v>62</v>
      </c>
      <c r="G151" s="17"/>
    </row>
    <row r="152" spans="1:7" ht="20.25">
      <c r="A152" s="3" t="s">
        <v>9</v>
      </c>
      <c r="B152" s="4" t="s">
        <v>20</v>
      </c>
      <c r="C152" s="8">
        <v>18106</v>
      </c>
      <c r="D152" s="8" t="s">
        <v>62</v>
      </c>
      <c r="E152" s="8" t="s">
        <v>62</v>
      </c>
      <c r="F152" s="7">
        <v>18106</v>
      </c>
      <c r="G152" s="17"/>
    </row>
    <row r="153" spans="1:6" ht="20.25">
      <c r="A153" s="3" t="s">
        <v>10</v>
      </c>
      <c r="B153" s="4" t="s">
        <v>21</v>
      </c>
      <c r="C153" s="8" t="s">
        <v>62</v>
      </c>
      <c r="D153" s="8" t="s">
        <v>62</v>
      </c>
      <c r="E153" s="8" t="s">
        <v>62</v>
      </c>
      <c r="F153" s="8" t="s">
        <v>62</v>
      </c>
    </row>
    <row r="154" spans="1:6" ht="20.25">
      <c r="A154" s="3" t="s">
        <v>11</v>
      </c>
      <c r="B154" s="4" t="s">
        <v>22</v>
      </c>
      <c r="C154" s="8" t="s">
        <v>62</v>
      </c>
      <c r="D154" s="8" t="s">
        <v>62</v>
      </c>
      <c r="E154" s="8" t="s">
        <v>62</v>
      </c>
      <c r="F154" s="8" t="s">
        <v>62</v>
      </c>
    </row>
    <row r="155" spans="1:6" ht="20.25">
      <c r="A155" s="3" t="s">
        <v>12</v>
      </c>
      <c r="B155" s="4" t="s">
        <v>23</v>
      </c>
      <c r="C155" s="8" t="s">
        <v>62</v>
      </c>
      <c r="D155" s="8" t="s">
        <v>62</v>
      </c>
      <c r="E155" s="8" t="s">
        <v>62</v>
      </c>
      <c r="F155" s="8" t="s">
        <v>62</v>
      </c>
    </row>
    <row r="156" spans="1:6" ht="20.25">
      <c r="A156" s="3" t="s">
        <v>13</v>
      </c>
      <c r="B156" s="4" t="s">
        <v>24</v>
      </c>
      <c r="C156" s="8" t="s">
        <v>62</v>
      </c>
      <c r="D156" s="8" t="s">
        <v>62</v>
      </c>
      <c r="E156" s="8" t="s">
        <v>62</v>
      </c>
      <c r="F156" s="8" t="s">
        <v>62</v>
      </c>
    </row>
    <row r="157" spans="1:6" ht="20.25">
      <c r="A157" s="44" t="s">
        <v>2</v>
      </c>
      <c r="B157" s="45"/>
      <c r="C157" s="13">
        <f>SUM(C147:C156)</f>
        <v>142576</v>
      </c>
      <c r="D157" s="13">
        <f>SUM(D147:D156)</f>
        <v>32780</v>
      </c>
      <c r="E157" s="13">
        <f>SUM(E147:E156)</f>
        <v>49568</v>
      </c>
      <c r="F157" s="13">
        <f>SUM(F147:F156)</f>
        <v>60228</v>
      </c>
    </row>
    <row r="159" ht="20.25">
      <c r="B159" s="1" t="s">
        <v>38</v>
      </c>
    </row>
    <row r="164" spans="2:5" ht="20.25">
      <c r="B164" s="1" t="s">
        <v>33</v>
      </c>
      <c r="C164" s="1"/>
      <c r="D164" s="1" t="s">
        <v>47</v>
      </c>
      <c r="E164" s="1"/>
    </row>
    <row r="165" spans="1:6" ht="20.25">
      <c r="A165" t="s">
        <v>26</v>
      </c>
      <c r="B165" s="1" t="s">
        <v>52</v>
      </c>
      <c r="C165" s="1"/>
      <c r="D165" s="46" t="s">
        <v>54</v>
      </c>
      <c r="E165" s="46"/>
      <c r="F165" s="46"/>
    </row>
    <row r="166" spans="2:6" ht="20.25">
      <c r="B166" s="47" t="s">
        <v>53</v>
      </c>
      <c r="C166" s="47"/>
      <c r="D166" s="46" t="s">
        <v>55</v>
      </c>
      <c r="E166" s="46"/>
      <c r="F166" s="46"/>
    </row>
    <row r="174" spans="1:6" ht="20.25">
      <c r="A174" s="46" t="s">
        <v>27</v>
      </c>
      <c r="B174" s="46"/>
      <c r="C174" s="46"/>
      <c r="D174" s="46"/>
      <c r="E174" s="46"/>
      <c r="F174" s="46"/>
    </row>
    <row r="175" spans="1:6" ht="20.25">
      <c r="A175" s="46" t="s">
        <v>51</v>
      </c>
      <c r="B175" s="46"/>
      <c r="C175" s="46"/>
      <c r="D175" s="46"/>
      <c r="E175" s="46"/>
      <c r="F175" s="46"/>
    </row>
    <row r="176" spans="1:6" ht="20.25">
      <c r="A176" s="46" t="s">
        <v>89</v>
      </c>
      <c r="B176" s="46"/>
      <c r="C176" s="46"/>
      <c r="D176" s="46"/>
      <c r="E176" s="46"/>
      <c r="F176" s="46"/>
    </row>
    <row r="177" spans="1:6" ht="20.25">
      <c r="A177" s="46" t="s">
        <v>86</v>
      </c>
      <c r="B177" s="46"/>
      <c r="C177" s="46"/>
      <c r="D177" s="46"/>
      <c r="E177" s="46"/>
      <c r="F177" s="46"/>
    </row>
    <row r="179" spans="1:6" ht="20.25">
      <c r="A179" s="48" t="s">
        <v>0</v>
      </c>
      <c r="B179" s="48" t="s">
        <v>25</v>
      </c>
      <c r="C179" s="50" t="s">
        <v>1</v>
      </c>
      <c r="D179" s="51"/>
      <c r="E179" s="51"/>
      <c r="F179" s="52"/>
    </row>
    <row r="180" spans="1:6" ht="20.25">
      <c r="A180" s="49"/>
      <c r="B180" s="49"/>
      <c r="C180" s="2" t="s">
        <v>2</v>
      </c>
      <c r="D180" s="2" t="s">
        <v>63</v>
      </c>
      <c r="E180" s="2" t="s">
        <v>64</v>
      </c>
      <c r="F180" s="2" t="s">
        <v>65</v>
      </c>
    </row>
    <row r="181" spans="1:6" ht="20.25">
      <c r="A181" s="3" t="s">
        <v>3</v>
      </c>
      <c r="B181" s="4" t="s">
        <v>14</v>
      </c>
      <c r="C181" s="8" t="s">
        <v>62</v>
      </c>
      <c r="D181" s="8" t="s">
        <v>62</v>
      </c>
      <c r="E181" s="8" t="s">
        <v>62</v>
      </c>
      <c r="F181" s="8" t="s">
        <v>62</v>
      </c>
    </row>
    <row r="182" spans="1:7" ht="20.25">
      <c r="A182" s="3" t="s">
        <v>4</v>
      </c>
      <c r="B182" s="4" t="s">
        <v>15</v>
      </c>
      <c r="C182" s="7">
        <v>99420</v>
      </c>
      <c r="D182" s="7">
        <v>33380</v>
      </c>
      <c r="E182" s="7">
        <v>33020</v>
      </c>
      <c r="F182" s="7">
        <v>33020</v>
      </c>
      <c r="G182" s="11"/>
    </row>
    <row r="183" spans="1:7" ht="20.25">
      <c r="A183" s="3" t="s">
        <v>5</v>
      </c>
      <c r="B183" s="4" t="s">
        <v>16</v>
      </c>
      <c r="C183" s="8" t="s">
        <v>62</v>
      </c>
      <c r="D183" s="8" t="s">
        <v>62</v>
      </c>
      <c r="E183" s="8" t="s">
        <v>62</v>
      </c>
      <c r="F183" s="8" t="s">
        <v>62</v>
      </c>
      <c r="G183" s="12"/>
    </row>
    <row r="184" spans="1:7" ht="20.25">
      <c r="A184" s="3" t="s">
        <v>6</v>
      </c>
      <c r="B184" s="4" t="s">
        <v>17</v>
      </c>
      <c r="C184" s="7">
        <v>25182</v>
      </c>
      <c r="D184" s="7">
        <v>8394</v>
      </c>
      <c r="E184" s="7">
        <v>8394</v>
      </c>
      <c r="F184" s="7">
        <v>8394</v>
      </c>
      <c r="G184" s="11"/>
    </row>
    <row r="185" spans="1:7" ht="20.25">
      <c r="A185" s="3" t="s">
        <v>7</v>
      </c>
      <c r="B185" s="4" t="s">
        <v>18</v>
      </c>
      <c r="C185" s="8">
        <v>529</v>
      </c>
      <c r="D185" s="8" t="s">
        <v>62</v>
      </c>
      <c r="E185" s="8" t="s">
        <v>62</v>
      </c>
      <c r="F185" s="8">
        <v>529</v>
      </c>
      <c r="G185" s="12"/>
    </row>
    <row r="186" spans="1:7" ht="20.25">
      <c r="A186" s="3" t="s">
        <v>8</v>
      </c>
      <c r="B186" s="4" t="s">
        <v>19</v>
      </c>
      <c r="C186" s="7">
        <v>22273</v>
      </c>
      <c r="D186" s="8" t="s">
        <v>62</v>
      </c>
      <c r="E186" s="8" t="s">
        <v>62</v>
      </c>
      <c r="F186" s="7">
        <v>22273</v>
      </c>
      <c r="G186" s="12"/>
    </row>
    <row r="187" spans="1:7" ht="20.25">
      <c r="A187" s="3" t="s">
        <v>9</v>
      </c>
      <c r="B187" s="4" t="s">
        <v>20</v>
      </c>
      <c r="C187" s="7">
        <v>1460</v>
      </c>
      <c r="D187" s="8" t="s">
        <v>62</v>
      </c>
      <c r="E187" s="8">
        <v>1460</v>
      </c>
      <c r="F187" s="8" t="s">
        <v>62</v>
      </c>
      <c r="G187" s="12"/>
    </row>
    <row r="188" spans="1:7" ht="20.25">
      <c r="A188" s="3" t="s">
        <v>10</v>
      </c>
      <c r="B188" s="4" t="s">
        <v>21</v>
      </c>
      <c r="C188" s="8" t="s">
        <v>62</v>
      </c>
      <c r="D188" s="8" t="s">
        <v>62</v>
      </c>
      <c r="E188" s="8" t="s">
        <v>62</v>
      </c>
      <c r="F188" s="8" t="s">
        <v>62</v>
      </c>
      <c r="G188" s="12"/>
    </row>
    <row r="189" spans="1:7" ht="20.25">
      <c r="A189" s="3" t="s">
        <v>11</v>
      </c>
      <c r="B189" s="4" t="s">
        <v>22</v>
      </c>
      <c r="C189" s="8" t="s">
        <v>62</v>
      </c>
      <c r="D189" s="8" t="s">
        <v>62</v>
      </c>
      <c r="E189" s="8" t="s">
        <v>62</v>
      </c>
      <c r="F189" s="8" t="s">
        <v>62</v>
      </c>
      <c r="G189" s="12"/>
    </row>
    <row r="190" spans="1:7" ht="20.25">
      <c r="A190" s="3" t="s">
        <v>12</v>
      </c>
      <c r="B190" s="4" t="s">
        <v>23</v>
      </c>
      <c r="C190" s="8">
        <v>63500</v>
      </c>
      <c r="D190" s="8" t="s">
        <v>62</v>
      </c>
      <c r="E190" s="8">
        <v>28800</v>
      </c>
      <c r="F190" s="8">
        <v>34700</v>
      </c>
      <c r="G190" s="11"/>
    </row>
    <row r="191" spans="1:6" ht="20.25">
      <c r="A191" s="3" t="s">
        <v>13</v>
      </c>
      <c r="B191" s="4" t="s">
        <v>24</v>
      </c>
      <c r="C191" s="8">
        <v>503600</v>
      </c>
      <c r="D191" s="8" t="s">
        <v>62</v>
      </c>
      <c r="E191" s="8">
        <v>238400</v>
      </c>
      <c r="F191" s="8">
        <v>265200</v>
      </c>
    </row>
    <row r="192" spans="1:6" ht="20.25">
      <c r="A192" s="44" t="s">
        <v>2</v>
      </c>
      <c r="B192" s="45"/>
      <c r="C192" s="20">
        <f>SUM(C182:C191)</f>
        <v>715964</v>
      </c>
      <c r="D192" s="20">
        <f>SUM(D182:D191)</f>
        <v>41774</v>
      </c>
      <c r="E192" s="20">
        <f>SUM(E182:E191)</f>
        <v>310074</v>
      </c>
      <c r="F192" s="20">
        <f>SUM(F182:F191)</f>
        <v>364116</v>
      </c>
    </row>
    <row r="194" ht="20.25">
      <c r="B194" s="1" t="s">
        <v>38</v>
      </c>
    </row>
    <row r="199" spans="2:5" ht="20.25">
      <c r="B199" s="1" t="s">
        <v>33</v>
      </c>
      <c r="C199" s="1"/>
      <c r="D199" s="1" t="s">
        <v>47</v>
      </c>
      <c r="E199" s="1"/>
    </row>
    <row r="200" spans="1:6" ht="20.25">
      <c r="A200" t="s">
        <v>26</v>
      </c>
      <c r="B200" s="1" t="s">
        <v>52</v>
      </c>
      <c r="C200" s="1"/>
      <c r="D200" s="46" t="s">
        <v>54</v>
      </c>
      <c r="E200" s="46"/>
      <c r="F200" s="46"/>
    </row>
    <row r="201" spans="2:6" ht="20.25">
      <c r="B201" s="47" t="s">
        <v>53</v>
      </c>
      <c r="C201" s="47"/>
      <c r="D201" s="46" t="s">
        <v>55</v>
      </c>
      <c r="E201" s="46"/>
      <c r="F201" s="46"/>
    </row>
    <row r="208" spans="1:6" ht="20.25">
      <c r="A208" s="46" t="s">
        <v>27</v>
      </c>
      <c r="B208" s="46"/>
      <c r="C208" s="46"/>
      <c r="D208" s="46"/>
      <c r="E208" s="46"/>
      <c r="F208" s="46"/>
    </row>
    <row r="209" spans="1:6" ht="20.25">
      <c r="A209" s="46" t="s">
        <v>51</v>
      </c>
      <c r="B209" s="46"/>
      <c r="C209" s="46"/>
      <c r="D209" s="46"/>
      <c r="E209" s="46"/>
      <c r="F209" s="46"/>
    </row>
    <row r="210" spans="1:6" ht="20.25">
      <c r="A210" s="46" t="s">
        <v>89</v>
      </c>
      <c r="B210" s="46"/>
      <c r="C210" s="46"/>
      <c r="D210" s="46"/>
      <c r="E210" s="46"/>
      <c r="F210" s="46"/>
    </row>
    <row r="211" spans="1:6" ht="20.25">
      <c r="A211" s="46" t="s">
        <v>87</v>
      </c>
      <c r="B211" s="46"/>
      <c r="C211" s="46"/>
      <c r="D211" s="46"/>
      <c r="E211" s="46"/>
      <c r="F211" s="46"/>
    </row>
    <row r="213" spans="1:6" ht="20.25">
      <c r="A213" s="48" t="s">
        <v>0</v>
      </c>
      <c r="B213" s="48" t="s">
        <v>25</v>
      </c>
      <c r="C213" s="50" t="s">
        <v>1</v>
      </c>
      <c r="D213" s="51"/>
      <c r="E213" s="51"/>
      <c r="F213" s="52"/>
    </row>
    <row r="214" spans="1:6" ht="20.25">
      <c r="A214" s="49"/>
      <c r="B214" s="49"/>
      <c r="C214" s="2" t="s">
        <v>2</v>
      </c>
      <c r="D214" s="2" t="s">
        <v>67</v>
      </c>
      <c r="E214" s="2" t="s">
        <v>68</v>
      </c>
      <c r="F214" s="2" t="s">
        <v>69</v>
      </c>
    </row>
    <row r="215" spans="1:6" ht="20.25">
      <c r="A215" s="3" t="s">
        <v>3</v>
      </c>
      <c r="B215" s="4" t="s">
        <v>14</v>
      </c>
      <c r="C215" s="8" t="s">
        <v>62</v>
      </c>
      <c r="D215" s="8" t="s">
        <v>62</v>
      </c>
      <c r="E215" s="8" t="s">
        <v>62</v>
      </c>
      <c r="F215" s="8" t="s">
        <v>62</v>
      </c>
    </row>
    <row r="216" spans="1:7" ht="20.25">
      <c r="A216" s="3" t="s">
        <v>4</v>
      </c>
      <c r="B216" s="4" t="s">
        <v>15</v>
      </c>
      <c r="C216" s="7">
        <v>94426</v>
      </c>
      <c r="D216" s="7">
        <v>29480</v>
      </c>
      <c r="E216" s="7">
        <v>29551</v>
      </c>
      <c r="F216" s="7">
        <v>35395</v>
      </c>
      <c r="G216" s="27"/>
    </row>
    <row r="217" spans="1:7" ht="20.25">
      <c r="A217" s="3" t="s">
        <v>5</v>
      </c>
      <c r="B217" s="4" t="s">
        <v>16</v>
      </c>
      <c r="C217" s="8" t="s">
        <v>62</v>
      </c>
      <c r="D217" s="8" t="s">
        <v>62</v>
      </c>
      <c r="E217" s="8" t="s">
        <v>62</v>
      </c>
      <c r="F217" s="8" t="s">
        <v>62</v>
      </c>
      <c r="G217" s="28"/>
    </row>
    <row r="218" spans="1:7" ht="20.25">
      <c r="A218" s="3" t="s">
        <v>6</v>
      </c>
      <c r="B218" s="4" t="s">
        <v>17</v>
      </c>
      <c r="C218" s="7">
        <v>25182</v>
      </c>
      <c r="D218" s="7">
        <v>8394</v>
      </c>
      <c r="E218" s="7">
        <v>8394</v>
      </c>
      <c r="F218" s="7">
        <v>8394</v>
      </c>
      <c r="G218" s="27"/>
    </row>
    <row r="219" spans="1:7" ht="20.25">
      <c r="A219" s="3" t="s">
        <v>7</v>
      </c>
      <c r="B219" s="4" t="s">
        <v>18</v>
      </c>
      <c r="C219" s="7">
        <v>270</v>
      </c>
      <c r="D219" s="8" t="s">
        <v>62</v>
      </c>
      <c r="E219" s="8" t="s">
        <v>62</v>
      </c>
      <c r="F219" s="7">
        <v>270</v>
      </c>
      <c r="G219" s="28"/>
    </row>
    <row r="220" spans="1:7" ht="20.25">
      <c r="A220" s="3" t="s">
        <v>8</v>
      </c>
      <c r="B220" s="4" t="s">
        <v>19</v>
      </c>
      <c r="C220" s="7">
        <v>23686</v>
      </c>
      <c r="D220" s="8" t="s">
        <v>62</v>
      </c>
      <c r="E220" s="7">
        <v>7276</v>
      </c>
      <c r="F220" s="8">
        <v>16410</v>
      </c>
      <c r="G220" s="27"/>
    </row>
    <row r="221" spans="1:7" ht="20.25">
      <c r="A221" s="3" t="s">
        <v>9</v>
      </c>
      <c r="B221" s="4" t="s">
        <v>20</v>
      </c>
      <c r="C221" s="7">
        <v>149164</v>
      </c>
      <c r="D221" s="7">
        <v>43474</v>
      </c>
      <c r="E221" s="7">
        <v>45221</v>
      </c>
      <c r="F221" s="7">
        <v>60469</v>
      </c>
      <c r="G221" s="27"/>
    </row>
    <row r="222" spans="1:7" ht="20.25">
      <c r="A222" s="3" t="s">
        <v>10</v>
      </c>
      <c r="B222" s="4" t="s">
        <v>21</v>
      </c>
      <c r="C222" s="8" t="s">
        <v>62</v>
      </c>
      <c r="D222" s="8" t="s">
        <v>62</v>
      </c>
      <c r="E222" s="8" t="s">
        <v>62</v>
      </c>
      <c r="F222" s="8" t="s">
        <v>62</v>
      </c>
      <c r="G222" s="28"/>
    </row>
    <row r="223" spans="1:7" ht="20.25">
      <c r="A223" s="3" t="s">
        <v>11</v>
      </c>
      <c r="B223" s="4" t="s">
        <v>22</v>
      </c>
      <c r="C223" s="8">
        <v>18541.56</v>
      </c>
      <c r="D223" s="8" t="s">
        <v>62</v>
      </c>
      <c r="E223" s="8" t="s">
        <v>62</v>
      </c>
      <c r="F223" s="8">
        <v>18541.5</v>
      </c>
      <c r="G223" s="28"/>
    </row>
    <row r="224" spans="1:7" ht="20.25">
      <c r="A224" s="3" t="s">
        <v>12</v>
      </c>
      <c r="B224" s="4" t="s">
        <v>23</v>
      </c>
      <c r="C224" s="8">
        <v>6650</v>
      </c>
      <c r="D224" s="8" t="s">
        <v>62</v>
      </c>
      <c r="E224" s="8">
        <v>2750</v>
      </c>
      <c r="F224" s="8">
        <v>3900</v>
      </c>
      <c r="G224" s="27"/>
    </row>
    <row r="225" spans="1:6" ht="20.25">
      <c r="A225" s="3" t="s">
        <v>13</v>
      </c>
      <c r="B225" s="4" t="s">
        <v>24</v>
      </c>
      <c r="C225" s="8">
        <v>155600</v>
      </c>
      <c r="D225" s="8">
        <v>155600</v>
      </c>
      <c r="E225" s="8" t="s">
        <v>62</v>
      </c>
      <c r="F225" s="8" t="s">
        <v>62</v>
      </c>
    </row>
    <row r="226" spans="1:7" ht="20.25">
      <c r="A226" s="44" t="s">
        <v>2</v>
      </c>
      <c r="B226" s="45"/>
      <c r="C226" s="20">
        <f>SUM(C216:C225)</f>
        <v>473519.56</v>
      </c>
      <c r="D226" s="20">
        <f>SUM(D216:D225)</f>
        <v>236948</v>
      </c>
      <c r="E226" s="20">
        <f>SUM(E216:E225)</f>
        <v>93192</v>
      </c>
      <c r="F226" s="20">
        <f>SUM(F216:F225)</f>
        <v>143379.5</v>
      </c>
      <c r="G226" s="10"/>
    </row>
    <row r="228" ht="20.25">
      <c r="B228" s="1" t="s">
        <v>38</v>
      </c>
    </row>
    <row r="233" spans="2:5" ht="20.25">
      <c r="B233" s="1" t="s">
        <v>33</v>
      </c>
      <c r="C233" s="1"/>
      <c r="D233" s="1" t="s">
        <v>47</v>
      </c>
      <c r="E233" s="1"/>
    </row>
    <row r="234" spans="1:6" ht="20.25">
      <c r="A234" t="s">
        <v>26</v>
      </c>
      <c r="B234" s="1" t="s">
        <v>52</v>
      </c>
      <c r="C234" s="1"/>
      <c r="D234" s="46" t="s">
        <v>54</v>
      </c>
      <c r="E234" s="46"/>
      <c r="F234" s="46"/>
    </row>
    <row r="235" spans="2:6" ht="20.25">
      <c r="B235" s="47" t="s">
        <v>53</v>
      </c>
      <c r="C235" s="47"/>
      <c r="D235" s="46" t="s">
        <v>55</v>
      </c>
      <c r="E235" s="46"/>
      <c r="F235" s="46"/>
    </row>
    <row r="242" spans="1:6" ht="20.25">
      <c r="A242" s="46" t="s">
        <v>27</v>
      </c>
      <c r="B242" s="46"/>
      <c r="C242" s="46"/>
      <c r="D242" s="46"/>
      <c r="E242" s="46"/>
      <c r="F242" s="46"/>
    </row>
    <row r="243" spans="1:6" ht="20.25">
      <c r="A243" s="46" t="s">
        <v>51</v>
      </c>
      <c r="B243" s="46"/>
      <c r="C243" s="46"/>
      <c r="D243" s="46"/>
      <c r="E243" s="46"/>
      <c r="F243" s="46"/>
    </row>
    <row r="244" spans="1:6" ht="20.25">
      <c r="A244" s="46" t="s">
        <v>89</v>
      </c>
      <c r="B244" s="46"/>
      <c r="C244" s="46"/>
      <c r="D244" s="46"/>
      <c r="E244" s="46"/>
      <c r="F244" s="46"/>
    </row>
    <row r="245" spans="1:6" ht="20.25">
      <c r="A245" s="46" t="s">
        <v>88</v>
      </c>
      <c r="B245" s="46"/>
      <c r="C245" s="46"/>
      <c r="D245" s="46"/>
      <c r="E245" s="46"/>
      <c r="F245" s="46"/>
    </row>
    <row r="247" spans="1:6" ht="20.25">
      <c r="A247" s="48" t="s">
        <v>0</v>
      </c>
      <c r="B247" s="48" t="s">
        <v>25</v>
      </c>
      <c r="C247" s="50" t="s">
        <v>1</v>
      </c>
      <c r="D247" s="51"/>
      <c r="E247" s="51"/>
      <c r="F247" s="52"/>
    </row>
    <row r="248" spans="1:6" ht="20.25">
      <c r="A248" s="49"/>
      <c r="B248" s="49"/>
      <c r="C248" s="2" t="s">
        <v>2</v>
      </c>
      <c r="D248" s="2" t="s">
        <v>70</v>
      </c>
      <c r="E248" s="2" t="s">
        <v>71</v>
      </c>
      <c r="F248" s="2" t="s">
        <v>72</v>
      </c>
    </row>
    <row r="249" spans="1:6" ht="20.25">
      <c r="A249" s="3" t="s">
        <v>3</v>
      </c>
      <c r="B249" s="4" t="s">
        <v>14</v>
      </c>
      <c r="C249" s="8" t="s">
        <v>62</v>
      </c>
      <c r="D249" s="8" t="s">
        <v>62</v>
      </c>
      <c r="E249" s="8" t="s">
        <v>62</v>
      </c>
      <c r="F249" s="8" t="s">
        <v>62</v>
      </c>
    </row>
    <row r="250" spans="1:7" ht="20.25">
      <c r="A250" s="3" t="s">
        <v>4</v>
      </c>
      <c r="B250" s="4" t="s">
        <v>15</v>
      </c>
      <c r="C250" s="7">
        <v>106050</v>
      </c>
      <c r="D250" s="7">
        <v>35350</v>
      </c>
      <c r="E250" s="7">
        <v>35350</v>
      </c>
      <c r="F250" s="7">
        <v>35350</v>
      </c>
      <c r="G250" s="29"/>
    </row>
    <row r="251" spans="1:7" ht="20.25">
      <c r="A251" s="3" t="s">
        <v>5</v>
      </c>
      <c r="B251" s="4" t="s">
        <v>16</v>
      </c>
      <c r="C251" s="8" t="s">
        <v>62</v>
      </c>
      <c r="D251" s="8" t="s">
        <v>62</v>
      </c>
      <c r="E251" s="8" t="s">
        <v>62</v>
      </c>
      <c r="F251" s="8" t="s">
        <v>62</v>
      </c>
      <c r="G251" s="30"/>
    </row>
    <row r="252" spans="1:7" ht="20.25">
      <c r="A252" s="3" t="s">
        <v>6</v>
      </c>
      <c r="B252" s="4" t="s">
        <v>17</v>
      </c>
      <c r="C252" s="7">
        <v>26802</v>
      </c>
      <c r="D252" s="7">
        <v>8934</v>
      </c>
      <c r="E252" s="7">
        <v>8934</v>
      </c>
      <c r="F252" s="7">
        <v>8934</v>
      </c>
      <c r="G252" s="29"/>
    </row>
    <row r="253" spans="1:7" ht="20.25">
      <c r="A253" s="3" t="s">
        <v>7</v>
      </c>
      <c r="B253" s="4" t="s">
        <v>18</v>
      </c>
      <c r="C253" s="7">
        <v>10290</v>
      </c>
      <c r="D253" s="8">
        <v>3000</v>
      </c>
      <c r="E253" s="8">
        <v>2190</v>
      </c>
      <c r="F253" s="7">
        <v>5100</v>
      </c>
      <c r="G253" s="29"/>
    </row>
    <row r="254" spans="1:7" ht="20.25">
      <c r="A254" s="3" t="s">
        <v>8</v>
      </c>
      <c r="B254" s="4" t="s">
        <v>19</v>
      </c>
      <c r="C254" s="7">
        <v>344230.59</v>
      </c>
      <c r="D254" s="7">
        <v>47230.59</v>
      </c>
      <c r="E254" s="7">
        <v>296500</v>
      </c>
      <c r="F254" s="7">
        <v>500</v>
      </c>
      <c r="G254" s="29"/>
    </row>
    <row r="255" spans="1:7" ht="20.25">
      <c r="A255" s="3" t="s">
        <v>9</v>
      </c>
      <c r="B255" s="4" t="s">
        <v>20</v>
      </c>
      <c r="C255" s="7">
        <v>18356</v>
      </c>
      <c r="D255" s="7">
        <v>12776</v>
      </c>
      <c r="E255" s="8" t="s">
        <v>62</v>
      </c>
      <c r="F255" s="7">
        <v>5760</v>
      </c>
      <c r="G255" s="29"/>
    </row>
    <row r="256" spans="1:6" ht="20.25">
      <c r="A256" s="3" t="s">
        <v>10</v>
      </c>
      <c r="B256" s="4" t="s">
        <v>21</v>
      </c>
      <c r="C256" s="8" t="s">
        <v>62</v>
      </c>
      <c r="D256" s="8" t="s">
        <v>62</v>
      </c>
      <c r="E256" s="8" t="s">
        <v>62</v>
      </c>
      <c r="F256" s="8" t="s">
        <v>62</v>
      </c>
    </row>
    <row r="257" spans="1:6" ht="20.25">
      <c r="A257" s="3" t="s">
        <v>11</v>
      </c>
      <c r="B257" s="4" t="s">
        <v>22</v>
      </c>
      <c r="C257" s="8" t="s">
        <v>62</v>
      </c>
      <c r="D257" s="8" t="s">
        <v>62</v>
      </c>
      <c r="E257" s="8" t="s">
        <v>62</v>
      </c>
      <c r="F257" s="8" t="s">
        <v>62</v>
      </c>
    </row>
    <row r="258" spans="1:6" ht="20.25">
      <c r="A258" s="3" t="s">
        <v>12</v>
      </c>
      <c r="B258" s="4" t="s">
        <v>23</v>
      </c>
      <c r="C258" s="8" t="s">
        <v>62</v>
      </c>
      <c r="D258" s="8" t="s">
        <v>62</v>
      </c>
      <c r="E258" s="8" t="s">
        <v>62</v>
      </c>
      <c r="F258" s="8" t="s">
        <v>62</v>
      </c>
    </row>
    <row r="259" spans="1:6" ht="20.25">
      <c r="A259" s="3" t="s">
        <v>13</v>
      </c>
      <c r="B259" s="4" t="s">
        <v>24</v>
      </c>
      <c r="C259" s="8" t="s">
        <v>62</v>
      </c>
      <c r="D259" s="8" t="s">
        <v>62</v>
      </c>
      <c r="E259" s="8" t="s">
        <v>62</v>
      </c>
      <c r="F259" s="8" t="s">
        <v>62</v>
      </c>
    </row>
    <row r="260" spans="1:6" ht="20.25">
      <c r="A260" s="44" t="s">
        <v>2</v>
      </c>
      <c r="B260" s="45"/>
      <c r="C260" s="13">
        <f>SUM(C250:C259)</f>
        <v>505728.59</v>
      </c>
      <c r="D260" s="13">
        <f>SUM(D250:D259)</f>
        <v>107290.59</v>
      </c>
      <c r="E260" s="13">
        <f>SUM(E250:E259)</f>
        <v>342974</v>
      </c>
      <c r="F260" s="13">
        <f>SUM(F250:F259)</f>
        <v>55644</v>
      </c>
    </row>
    <row r="262" ht="20.25">
      <c r="B262" s="1" t="s">
        <v>38</v>
      </c>
    </row>
    <row r="267" spans="2:5" ht="20.25">
      <c r="B267" s="1" t="s">
        <v>33</v>
      </c>
      <c r="C267" s="1"/>
      <c r="D267" s="1" t="s">
        <v>47</v>
      </c>
      <c r="E267" s="1"/>
    </row>
    <row r="268" spans="1:6" ht="20.25">
      <c r="A268" t="s">
        <v>26</v>
      </c>
      <c r="B268" s="1" t="s">
        <v>52</v>
      </c>
      <c r="C268" s="1"/>
      <c r="D268" s="46" t="s">
        <v>90</v>
      </c>
      <c r="E268" s="46"/>
      <c r="F268" s="46"/>
    </row>
    <row r="269" spans="2:6" ht="20.25">
      <c r="B269" s="47" t="s">
        <v>53</v>
      </c>
      <c r="C269" s="47"/>
      <c r="D269" s="46" t="s">
        <v>91</v>
      </c>
      <c r="E269" s="46"/>
      <c r="F269" s="46"/>
    </row>
    <row r="273" spans="2:6" ht="20.25">
      <c r="B273" s="22"/>
      <c r="C273" s="22"/>
      <c r="D273" s="21"/>
      <c r="E273" s="21"/>
      <c r="F273" s="21"/>
    </row>
    <row r="275" spans="1:6" ht="20.25">
      <c r="A275" s="46" t="s">
        <v>27</v>
      </c>
      <c r="B275" s="46"/>
      <c r="C275" s="46"/>
      <c r="D275" s="46"/>
      <c r="E275" s="46"/>
      <c r="F275" s="46"/>
    </row>
    <row r="276" spans="1:6" ht="20.25">
      <c r="A276" s="46" t="s">
        <v>51</v>
      </c>
      <c r="B276" s="46"/>
      <c r="C276" s="46"/>
      <c r="D276" s="46"/>
      <c r="E276" s="46"/>
      <c r="F276" s="46"/>
    </row>
    <row r="277" spans="1:6" ht="20.25">
      <c r="A277" s="46" t="s">
        <v>98</v>
      </c>
      <c r="B277" s="46"/>
      <c r="C277" s="46"/>
      <c r="D277" s="46"/>
      <c r="E277" s="46"/>
      <c r="F277" s="46"/>
    </row>
    <row r="278" spans="1:6" ht="20.25">
      <c r="A278" s="46" t="s">
        <v>95</v>
      </c>
      <c r="B278" s="46"/>
      <c r="C278" s="46"/>
      <c r="D278" s="46"/>
      <c r="E278" s="46"/>
      <c r="F278" s="46"/>
    </row>
    <row r="280" spans="1:6" ht="20.25">
      <c r="A280" s="48" t="s">
        <v>0</v>
      </c>
      <c r="B280" s="48" t="s">
        <v>25</v>
      </c>
      <c r="C280" s="50" t="s">
        <v>1</v>
      </c>
      <c r="D280" s="51"/>
      <c r="E280" s="51"/>
      <c r="F280" s="52"/>
    </row>
    <row r="281" spans="1:6" ht="20.25">
      <c r="A281" s="49"/>
      <c r="B281" s="49"/>
      <c r="C281" s="2" t="s">
        <v>2</v>
      </c>
      <c r="D281" s="2" t="s">
        <v>28</v>
      </c>
      <c r="E281" s="2" t="s">
        <v>29</v>
      </c>
      <c r="F281" s="2" t="s">
        <v>30</v>
      </c>
    </row>
    <row r="282" spans="1:6" ht="20.25">
      <c r="A282" s="3">
        <v>1</v>
      </c>
      <c r="B282" s="4" t="s">
        <v>14</v>
      </c>
      <c r="C282" s="8" t="s">
        <v>62</v>
      </c>
      <c r="D282" s="8" t="s">
        <v>62</v>
      </c>
      <c r="E282" s="8" t="s">
        <v>62</v>
      </c>
      <c r="F282" s="8" t="s">
        <v>62</v>
      </c>
    </row>
    <row r="283" spans="1:7" ht="20.25">
      <c r="A283" s="3">
        <v>2</v>
      </c>
      <c r="B283" s="4" t="s">
        <v>96</v>
      </c>
      <c r="C283" s="8" t="s">
        <v>62</v>
      </c>
      <c r="D283" s="8" t="s">
        <v>62</v>
      </c>
      <c r="E283" s="8" t="s">
        <v>62</v>
      </c>
      <c r="F283" s="8" t="s">
        <v>62</v>
      </c>
      <c r="G283" s="17"/>
    </row>
    <row r="284" spans="1:7" ht="20.25">
      <c r="A284" s="3">
        <v>3</v>
      </c>
      <c r="B284" s="4" t="s">
        <v>97</v>
      </c>
      <c r="C284" s="7">
        <v>98340</v>
      </c>
      <c r="D284" s="7">
        <v>32780</v>
      </c>
      <c r="E284" s="7">
        <v>32780</v>
      </c>
      <c r="F284" s="7">
        <v>32780</v>
      </c>
      <c r="G284" s="18"/>
    </row>
    <row r="285" spans="1:7" ht="20.25">
      <c r="A285" s="3">
        <v>4</v>
      </c>
      <c r="B285" s="4" t="s">
        <v>18</v>
      </c>
      <c r="C285" s="8">
        <v>11700</v>
      </c>
      <c r="D285" s="8" t="s">
        <v>62</v>
      </c>
      <c r="E285" s="8" t="s">
        <v>62</v>
      </c>
      <c r="F285" s="8">
        <v>11700</v>
      </c>
      <c r="G285" s="18"/>
    </row>
    <row r="286" spans="1:7" ht="20.25">
      <c r="A286" s="3">
        <v>5</v>
      </c>
      <c r="B286" s="4" t="s">
        <v>19</v>
      </c>
      <c r="C286" s="8" t="s">
        <v>62</v>
      </c>
      <c r="D286" s="8" t="s">
        <v>62</v>
      </c>
      <c r="E286" s="8" t="s">
        <v>62</v>
      </c>
      <c r="F286" s="8" t="s">
        <v>62</v>
      </c>
      <c r="G286" s="17"/>
    </row>
    <row r="287" spans="1:7" ht="20.25">
      <c r="A287" s="3">
        <v>6</v>
      </c>
      <c r="B287" s="4" t="s">
        <v>20</v>
      </c>
      <c r="C287" s="8">
        <v>11400</v>
      </c>
      <c r="D287" s="8">
        <v>3500</v>
      </c>
      <c r="E287" s="8">
        <v>3600</v>
      </c>
      <c r="F287" s="7">
        <v>4300</v>
      </c>
      <c r="G287" s="17"/>
    </row>
    <row r="288" spans="1:6" ht="20.25">
      <c r="A288" s="3">
        <v>73</v>
      </c>
      <c r="B288" s="4" t="s">
        <v>21</v>
      </c>
      <c r="C288" s="8" t="s">
        <v>62</v>
      </c>
      <c r="D288" s="8" t="s">
        <v>62</v>
      </c>
      <c r="E288" s="8" t="s">
        <v>62</v>
      </c>
      <c r="F288" s="8" t="s">
        <v>62</v>
      </c>
    </row>
    <row r="289" spans="1:6" ht="20.25">
      <c r="A289" s="3">
        <v>8</v>
      </c>
      <c r="B289" s="4" t="s">
        <v>22</v>
      </c>
      <c r="C289" s="8" t="s">
        <v>62</v>
      </c>
      <c r="D289" s="8" t="s">
        <v>62</v>
      </c>
      <c r="E289" s="8" t="s">
        <v>62</v>
      </c>
      <c r="F289" s="8" t="s">
        <v>62</v>
      </c>
    </row>
    <row r="290" spans="1:6" ht="20.25">
      <c r="A290" s="3">
        <v>9</v>
      </c>
      <c r="B290" s="4" t="s">
        <v>23</v>
      </c>
      <c r="C290" s="8" t="s">
        <v>62</v>
      </c>
      <c r="D290" s="8" t="s">
        <v>62</v>
      </c>
      <c r="E290" s="8" t="s">
        <v>62</v>
      </c>
      <c r="F290" s="8" t="s">
        <v>62</v>
      </c>
    </row>
    <row r="291" spans="1:6" ht="20.25">
      <c r="A291" s="3">
        <v>10</v>
      </c>
      <c r="B291" s="4" t="s">
        <v>24</v>
      </c>
      <c r="C291" s="8" t="s">
        <v>62</v>
      </c>
      <c r="D291" s="8" t="s">
        <v>62</v>
      </c>
      <c r="E291" s="8" t="s">
        <v>62</v>
      </c>
      <c r="F291" s="8" t="s">
        <v>62</v>
      </c>
    </row>
    <row r="292" spans="1:6" ht="20.25">
      <c r="A292" s="44" t="s">
        <v>2</v>
      </c>
      <c r="B292" s="45"/>
      <c r="C292" s="13">
        <f>SUM(C283:C291)</f>
        <v>121440</v>
      </c>
      <c r="D292" s="13">
        <f>SUM(D283:D291)</f>
        <v>36280</v>
      </c>
      <c r="E292" s="13">
        <f>SUM(E283:E291)</f>
        <v>36380</v>
      </c>
      <c r="F292" s="13">
        <f>SUM(F283:F291)</f>
        <v>48780</v>
      </c>
    </row>
    <row r="294" ht="20.25">
      <c r="B294" s="1" t="s">
        <v>38</v>
      </c>
    </row>
    <row r="299" spans="2:5" ht="20.25">
      <c r="B299" s="1" t="s">
        <v>33</v>
      </c>
      <c r="C299" s="1"/>
      <c r="D299" s="1" t="s">
        <v>47</v>
      </c>
      <c r="E299" s="1"/>
    </row>
    <row r="300" spans="1:6" ht="20.25">
      <c r="A300" t="s">
        <v>26</v>
      </c>
      <c r="B300" s="1" t="s">
        <v>99</v>
      </c>
      <c r="C300" s="1"/>
      <c r="D300" s="46" t="s">
        <v>90</v>
      </c>
      <c r="E300" s="46"/>
      <c r="F300" s="46"/>
    </row>
    <row r="301" spans="2:6" ht="20.25">
      <c r="B301" s="47" t="s">
        <v>53</v>
      </c>
      <c r="C301" s="47"/>
      <c r="D301" s="46" t="s">
        <v>55</v>
      </c>
      <c r="E301" s="46"/>
      <c r="F301" s="46"/>
    </row>
    <row r="309" spans="1:6" ht="20.25">
      <c r="A309" s="46" t="s">
        <v>27</v>
      </c>
      <c r="B309" s="46"/>
      <c r="C309" s="46"/>
      <c r="D309" s="46"/>
      <c r="E309" s="46"/>
      <c r="F309" s="46"/>
    </row>
    <row r="310" spans="1:6" ht="20.25">
      <c r="A310" s="46" t="s">
        <v>51</v>
      </c>
      <c r="B310" s="46"/>
      <c r="C310" s="46"/>
      <c r="D310" s="46"/>
      <c r="E310" s="46"/>
      <c r="F310" s="46"/>
    </row>
    <row r="311" spans="1:6" ht="20.25">
      <c r="A311" s="46" t="s">
        <v>98</v>
      </c>
      <c r="B311" s="46"/>
      <c r="C311" s="46"/>
      <c r="D311" s="46"/>
      <c r="E311" s="46"/>
      <c r="F311" s="46"/>
    </row>
    <row r="312" spans="1:6" ht="20.25">
      <c r="A312" s="46" t="s">
        <v>100</v>
      </c>
      <c r="B312" s="46"/>
      <c r="C312" s="46"/>
      <c r="D312" s="46"/>
      <c r="E312" s="46"/>
      <c r="F312" s="46"/>
    </row>
    <row r="314" spans="1:6" ht="20.25">
      <c r="A314" s="48" t="s">
        <v>0</v>
      </c>
      <c r="B314" s="48" t="s">
        <v>25</v>
      </c>
      <c r="C314" s="50" t="s">
        <v>1</v>
      </c>
      <c r="D314" s="51"/>
      <c r="E314" s="51"/>
      <c r="F314" s="52"/>
    </row>
    <row r="315" spans="1:6" ht="20.25">
      <c r="A315" s="49"/>
      <c r="B315" s="49"/>
      <c r="C315" s="2" t="s">
        <v>2</v>
      </c>
      <c r="D315" s="2" t="s">
        <v>63</v>
      </c>
      <c r="E315" s="2" t="s">
        <v>64</v>
      </c>
      <c r="F315" s="2" t="s">
        <v>65</v>
      </c>
    </row>
    <row r="316" spans="1:6" ht="20.25">
      <c r="A316" s="3">
        <v>1</v>
      </c>
      <c r="B316" s="4" t="s">
        <v>14</v>
      </c>
      <c r="C316" s="8" t="s">
        <v>62</v>
      </c>
      <c r="D316" s="8" t="s">
        <v>62</v>
      </c>
      <c r="E316" s="8" t="s">
        <v>62</v>
      </c>
      <c r="F316" s="8" t="s">
        <v>62</v>
      </c>
    </row>
    <row r="317" spans="1:7" ht="20.25">
      <c r="A317" s="3">
        <v>2</v>
      </c>
      <c r="B317" s="4" t="s">
        <v>96</v>
      </c>
      <c r="C317" s="8" t="s">
        <v>62</v>
      </c>
      <c r="D317" s="8" t="s">
        <v>62</v>
      </c>
      <c r="E317" s="8" t="s">
        <v>62</v>
      </c>
      <c r="F317" s="8" t="s">
        <v>62</v>
      </c>
      <c r="G317" s="11"/>
    </row>
    <row r="318" spans="1:7" ht="20.25">
      <c r="A318" s="3">
        <v>3</v>
      </c>
      <c r="B318" s="4" t="s">
        <v>97</v>
      </c>
      <c r="C318" s="7">
        <v>128369</v>
      </c>
      <c r="D318" s="7">
        <v>40669</v>
      </c>
      <c r="E318" s="7">
        <v>43850</v>
      </c>
      <c r="F318" s="7">
        <v>43850</v>
      </c>
      <c r="G318" s="12"/>
    </row>
    <row r="319" spans="1:7" ht="20.25">
      <c r="A319" s="3">
        <v>4</v>
      </c>
      <c r="B319" s="4" t="s">
        <v>18</v>
      </c>
      <c r="C319" s="8">
        <v>14400</v>
      </c>
      <c r="D319" s="8">
        <v>4000</v>
      </c>
      <c r="E319" s="8">
        <v>4000</v>
      </c>
      <c r="F319" s="8">
        <v>6400</v>
      </c>
      <c r="G319" s="11"/>
    </row>
    <row r="320" spans="1:7" ht="20.25">
      <c r="A320" s="3">
        <v>5</v>
      </c>
      <c r="B320" s="4" t="s">
        <v>19</v>
      </c>
      <c r="C320" s="8" t="s">
        <v>62</v>
      </c>
      <c r="D320" s="8" t="s">
        <v>103</v>
      </c>
      <c r="E320" s="8" t="s">
        <v>62</v>
      </c>
      <c r="F320" s="8" t="s">
        <v>62</v>
      </c>
      <c r="G320" s="12"/>
    </row>
    <row r="321" spans="1:7" ht="20.25">
      <c r="A321" s="3">
        <v>6</v>
      </c>
      <c r="B321" s="4" t="s">
        <v>20</v>
      </c>
      <c r="C321" s="8">
        <v>21000</v>
      </c>
      <c r="D321" s="8" t="s">
        <v>62</v>
      </c>
      <c r="E321" s="8" t="s">
        <v>62</v>
      </c>
      <c r="F321" s="7">
        <v>21000</v>
      </c>
      <c r="G321" s="12"/>
    </row>
    <row r="322" spans="1:7" ht="20.25">
      <c r="A322" s="3">
        <v>73</v>
      </c>
      <c r="B322" s="4" t="s">
        <v>21</v>
      </c>
      <c r="C322" s="8" t="s">
        <v>62</v>
      </c>
      <c r="D322" s="8" t="s">
        <v>62</v>
      </c>
      <c r="E322" s="8" t="s">
        <v>62</v>
      </c>
      <c r="F322" s="8" t="s">
        <v>62</v>
      </c>
      <c r="G322" s="12"/>
    </row>
    <row r="323" spans="1:7" ht="20.25">
      <c r="A323" s="3">
        <v>8</v>
      </c>
      <c r="B323" s="4" t="s">
        <v>22</v>
      </c>
      <c r="C323" s="8" t="s">
        <v>62</v>
      </c>
      <c r="D323" s="8" t="s">
        <v>62</v>
      </c>
      <c r="E323" s="8" t="s">
        <v>62</v>
      </c>
      <c r="F323" s="8" t="s">
        <v>62</v>
      </c>
      <c r="G323" s="12"/>
    </row>
    <row r="324" spans="1:7" ht="20.25">
      <c r="A324" s="3">
        <v>9</v>
      </c>
      <c r="B324" s="4" t="s">
        <v>23</v>
      </c>
      <c r="C324" s="8">
        <v>12500</v>
      </c>
      <c r="D324" s="8">
        <v>12500</v>
      </c>
      <c r="E324" s="8" t="s">
        <v>62</v>
      </c>
      <c r="F324" s="8" t="s">
        <v>62</v>
      </c>
      <c r="G324" s="12"/>
    </row>
    <row r="325" spans="1:7" ht="20.25">
      <c r="A325" s="3">
        <v>10</v>
      </c>
      <c r="B325" s="4" t="s">
        <v>24</v>
      </c>
      <c r="C325" s="8">
        <v>445500</v>
      </c>
      <c r="D325" s="8" t="s">
        <v>62</v>
      </c>
      <c r="E325" s="8">
        <v>150000</v>
      </c>
      <c r="F325" s="8">
        <v>295500</v>
      </c>
      <c r="G325" s="11"/>
    </row>
    <row r="326" spans="1:6" ht="20.25">
      <c r="A326" s="44" t="s">
        <v>2</v>
      </c>
      <c r="B326" s="45"/>
      <c r="C326" s="20">
        <f>SUM(C317:C325)</f>
        <v>621769</v>
      </c>
      <c r="D326" s="20">
        <f>SUM(D317:D325)</f>
        <v>57169</v>
      </c>
      <c r="E326" s="20">
        <f>SUM(E317:E325)</f>
        <v>197850</v>
      </c>
      <c r="F326" s="20">
        <f>SUM(F317:F325)</f>
        <v>366750</v>
      </c>
    </row>
    <row r="328" ht="20.25">
      <c r="B328" s="1" t="s">
        <v>38</v>
      </c>
    </row>
    <row r="333" spans="2:5" ht="20.25">
      <c r="B333" s="1" t="s">
        <v>33</v>
      </c>
      <c r="C333" s="1"/>
      <c r="D333" s="1" t="s">
        <v>47</v>
      </c>
      <c r="E333" s="1"/>
    </row>
    <row r="334" spans="1:6" ht="20.25">
      <c r="A334" t="s">
        <v>26</v>
      </c>
      <c r="B334" s="1" t="s">
        <v>99</v>
      </c>
      <c r="C334" s="1"/>
      <c r="D334" s="46" t="s">
        <v>90</v>
      </c>
      <c r="E334" s="46"/>
      <c r="F334" s="46"/>
    </row>
    <row r="335" spans="2:6" ht="20.25">
      <c r="B335" s="47" t="s">
        <v>53</v>
      </c>
      <c r="C335" s="47"/>
      <c r="D335" s="46" t="s">
        <v>104</v>
      </c>
      <c r="E335" s="46"/>
      <c r="F335" s="46"/>
    </row>
    <row r="342" spans="1:6" ht="20.25">
      <c r="A342" s="46" t="s">
        <v>27</v>
      </c>
      <c r="B342" s="46"/>
      <c r="C342" s="46"/>
      <c r="D342" s="46"/>
      <c r="E342" s="46"/>
      <c r="F342" s="46"/>
    </row>
    <row r="343" spans="1:6" ht="20.25">
      <c r="A343" s="46" t="s">
        <v>51</v>
      </c>
      <c r="B343" s="46"/>
      <c r="C343" s="46"/>
      <c r="D343" s="46"/>
      <c r="E343" s="46"/>
      <c r="F343" s="46"/>
    </row>
    <row r="344" spans="1:6" ht="20.25">
      <c r="A344" s="46" t="s">
        <v>98</v>
      </c>
      <c r="B344" s="46"/>
      <c r="C344" s="46"/>
      <c r="D344" s="46"/>
      <c r="E344" s="46"/>
      <c r="F344" s="46"/>
    </row>
    <row r="345" spans="1:6" ht="20.25">
      <c r="A345" s="46" t="s">
        <v>101</v>
      </c>
      <c r="B345" s="46"/>
      <c r="C345" s="46"/>
      <c r="D345" s="46"/>
      <c r="E345" s="46"/>
      <c r="F345" s="46"/>
    </row>
    <row r="347" spans="1:6" ht="20.25">
      <c r="A347" s="48" t="s">
        <v>0</v>
      </c>
      <c r="B347" s="48" t="s">
        <v>25</v>
      </c>
      <c r="C347" s="50" t="s">
        <v>1</v>
      </c>
      <c r="D347" s="51"/>
      <c r="E347" s="51"/>
      <c r="F347" s="52"/>
    </row>
    <row r="348" spans="1:6" ht="20.25">
      <c r="A348" s="49"/>
      <c r="B348" s="49"/>
      <c r="C348" s="2" t="s">
        <v>2</v>
      </c>
      <c r="D348" s="2" t="s">
        <v>67</v>
      </c>
      <c r="E348" s="2" t="s">
        <v>68</v>
      </c>
      <c r="F348" s="2" t="s">
        <v>69</v>
      </c>
    </row>
    <row r="349" spans="1:6" ht="20.25">
      <c r="A349" s="3">
        <v>1</v>
      </c>
      <c r="B349" s="4" t="s">
        <v>14</v>
      </c>
      <c r="C349" s="8" t="s">
        <v>62</v>
      </c>
      <c r="D349" s="8" t="s">
        <v>62</v>
      </c>
      <c r="E349" s="8" t="s">
        <v>62</v>
      </c>
      <c r="F349" s="8" t="s">
        <v>62</v>
      </c>
    </row>
    <row r="350" spans="1:7" ht="20.25">
      <c r="A350" s="3">
        <v>2</v>
      </c>
      <c r="B350" s="4" t="s">
        <v>96</v>
      </c>
      <c r="C350" s="8" t="s">
        <v>62</v>
      </c>
      <c r="D350" s="8" t="s">
        <v>62</v>
      </c>
      <c r="E350" s="8" t="s">
        <v>62</v>
      </c>
      <c r="F350" s="8" t="s">
        <v>62</v>
      </c>
      <c r="G350" s="27"/>
    </row>
    <row r="351" spans="1:7" ht="20.25">
      <c r="A351" s="3">
        <v>3</v>
      </c>
      <c r="B351" s="4" t="s">
        <v>97</v>
      </c>
      <c r="C351" s="7">
        <v>134070</v>
      </c>
      <c r="D351" s="7">
        <v>44690</v>
      </c>
      <c r="E351" s="7">
        <v>44690</v>
      </c>
      <c r="F351" s="7">
        <v>44690</v>
      </c>
      <c r="G351" s="27"/>
    </row>
    <row r="352" spans="1:7" ht="20.25">
      <c r="A352" s="3">
        <v>4</v>
      </c>
      <c r="B352" s="4" t="s">
        <v>18</v>
      </c>
      <c r="C352" s="8">
        <v>4600</v>
      </c>
      <c r="D352" s="8">
        <v>4600</v>
      </c>
      <c r="E352" s="8">
        <v>4900</v>
      </c>
      <c r="F352" s="8">
        <v>4600</v>
      </c>
      <c r="G352" s="27"/>
    </row>
    <row r="353" spans="1:7" ht="20.25">
      <c r="A353" s="3">
        <v>5</v>
      </c>
      <c r="B353" s="4" t="s">
        <v>19</v>
      </c>
      <c r="C353" s="8">
        <v>7500</v>
      </c>
      <c r="D353" s="8">
        <v>3900</v>
      </c>
      <c r="E353" s="8" t="s">
        <v>62</v>
      </c>
      <c r="F353" s="8">
        <v>3600</v>
      </c>
      <c r="G353" s="27"/>
    </row>
    <row r="354" spans="1:7" ht="20.25">
      <c r="A354" s="3">
        <v>6</v>
      </c>
      <c r="B354" s="4" t="s">
        <v>20</v>
      </c>
      <c r="C354" s="8">
        <v>28500</v>
      </c>
      <c r="D354" s="8">
        <v>9500</v>
      </c>
      <c r="E354" s="8">
        <v>8000</v>
      </c>
      <c r="F354" s="7">
        <v>11000</v>
      </c>
      <c r="G354" s="27"/>
    </row>
    <row r="355" spans="1:7" ht="20.25">
      <c r="A355" s="3">
        <v>73</v>
      </c>
      <c r="B355" s="4" t="s">
        <v>21</v>
      </c>
      <c r="C355" s="8" t="s">
        <v>62</v>
      </c>
      <c r="D355" s="8" t="s">
        <v>62</v>
      </c>
      <c r="E355" s="8" t="s">
        <v>62</v>
      </c>
      <c r="F355" s="8" t="s">
        <v>62</v>
      </c>
      <c r="G355" s="27"/>
    </row>
    <row r="356" spans="1:7" ht="20.25">
      <c r="A356" s="3">
        <v>8</v>
      </c>
      <c r="B356" s="4" t="s">
        <v>22</v>
      </c>
      <c r="C356" s="8" t="s">
        <v>62</v>
      </c>
      <c r="D356" s="8" t="s">
        <v>62</v>
      </c>
      <c r="E356" s="8" t="s">
        <v>62</v>
      </c>
      <c r="F356" s="8" t="s">
        <v>62</v>
      </c>
      <c r="G356" s="28"/>
    </row>
    <row r="357" spans="1:7" ht="20.25">
      <c r="A357" s="3">
        <v>9</v>
      </c>
      <c r="B357" s="4" t="s">
        <v>23</v>
      </c>
      <c r="C357" s="8">
        <v>12300</v>
      </c>
      <c r="D357" s="8" t="s">
        <v>62</v>
      </c>
      <c r="E357" s="8" t="s">
        <v>62</v>
      </c>
      <c r="F357" s="8">
        <v>12300</v>
      </c>
      <c r="G357" s="28"/>
    </row>
    <row r="358" spans="1:7" ht="20.25">
      <c r="A358" s="3">
        <v>10</v>
      </c>
      <c r="B358" s="4" t="s">
        <v>24</v>
      </c>
      <c r="C358" s="8" t="s">
        <v>62</v>
      </c>
      <c r="D358" s="8" t="s">
        <v>62</v>
      </c>
      <c r="E358" s="8" t="s">
        <v>62</v>
      </c>
      <c r="F358" s="8" t="s">
        <v>62</v>
      </c>
      <c r="G358" s="27"/>
    </row>
    <row r="359" spans="1:7" ht="20.25">
      <c r="A359" s="44" t="s">
        <v>2</v>
      </c>
      <c r="B359" s="45"/>
      <c r="C359" s="20">
        <f>SUM(C350:C358)</f>
        <v>186970</v>
      </c>
      <c r="D359" s="20">
        <f>SUM(D350:D358)</f>
        <v>62690</v>
      </c>
      <c r="E359" s="20">
        <f>SUM(E350:E358)</f>
        <v>57590</v>
      </c>
      <c r="F359" s="20">
        <f>SUM(F350:F358)</f>
        <v>76190</v>
      </c>
      <c r="G359" s="10"/>
    </row>
    <row r="361" ht="20.25">
      <c r="B361" s="1" t="s">
        <v>38</v>
      </c>
    </row>
    <row r="366" spans="2:5" ht="20.25">
      <c r="B366" s="1" t="s">
        <v>33</v>
      </c>
      <c r="C366" s="1"/>
      <c r="D366" s="1" t="s">
        <v>47</v>
      </c>
      <c r="E366" s="1"/>
    </row>
    <row r="367" spans="1:6" ht="20.25">
      <c r="A367" t="s">
        <v>26</v>
      </c>
      <c r="B367" s="1" t="s">
        <v>99</v>
      </c>
      <c r="C367" s="1"/>
      <c r="D367" s="46" t="s">
        <v>90</v>
      </c>
      <c r="E367" s="46"/>
      <c r="F367" s="46"/>
    </row>
    <row r="368" spans="2:6" ht="20.25">
      <c r="B368" s="47" t="s">
        <v>53</v>
      </c>
      <c r="C368" s="47"/>
      <c r="D368" s="46" t="s">
        <v>55</v>
      </c>
      <c r="E368" s="46"/>
      <c r="F368" s="46"/>
    </row>
    <row r="375" spans="1:6" ht="20.25">
      <c r="A375" s="46" t="s">
        <v>27</v>
      </c>
      <c r="B375" s="46"/>
      <c r="C375" s="46"/>
      <c r="D375" s="46"/>
      <c r="E375" s="46"/>
      <c r="F375" s="46"/>
    </row>
    <row r="376" spans="1:6" ht="20.25">
      <c r="A376" s="46" t="s">
        <v>51</v>
      </c>
      <c r="B376" s="46"/>
      <c r="C376" s="46"/>
      <c r="D376" s="46"/>
      <c r="E376" s="46"/>
      <c r="F376" s="46"/>
    </row>
    <row r="377" spans="1:6" ht="20.25">
      <c r="A377" s="46" t="s">
        <v>98</v>
      </c>
      <c r="B377" s="46"/>
      <c r="C377" s="46"/>
      <c r="D377" s="46"/>
      <c r="E377" s="46"/>
      <c r="F377" s="46"/>
    </row>
    <row r="378" spans="1:6" ht="20.25">
      <c r="A378" s="46" t="s">
        <v>102</v>
      </c>
      <c r="B378" s="46"/>
      <c r="C378" s="46"/>
      <c r="D378" s="46"/>
      <c r="E378" s="46"/>
      <c r="F378" s="46"/>
    </row>
    <row r="380" spans="1:6" ht="20.25">
      <c r="A380" s="48" t="s">
        <v>0</v>
      </c>
      <c r="B380" s="48" t="s">
        <v>25</v>
      </c>
      <c r="C380" s="50" t="s">
        <v>1</v>
      </c>
      <c r="D380" s="51"/>
      <c r="E380" s="51"/>
      <c r="F380" s="52"/>
    </row>
    <row r="381" spans="1:6" ht="20.25">
      <c r="A381" s="49"/>
      <c r="B381" s="49"/>
      <c r="C381" s="2" t="s">
        <v>2</v>
      </c>
      <c r="D381" s="2" t="s">
        <v>70</v>
      </c>
      <c r="E381" s="2" t="s">
        <v>71</v>
      </c>
      <c r="F381" s="2" t="s">
        <v>72</v>
      </c>
    </row>
    <row r="382" spans="1:6" ht="20.25">
      <c r="A382" s="3">
        <v>1</v>
      </c>
      <c r="B382" s="4" t="s">
        <v>14</v>
      </c>
      <c r="C382" s="8" t="s">
        <v>62</v>
      </c>
      <c r="D382" s="8" t="s">
        <v>62</v>
      </c>
      <c r="E382" s="8" t="s">
        <v>62</v>
      </c>
      <c r="F382" s="8" t="s">
        <v>62</v>
      </c>
    </row>
    <row r="383" spans="1:7" ht="20.25">
      <c r="A383" s="3">
        <v>2</v>
      </c>
      <c r="B383" s="4" t="s">
        <v>96</v>
      </c>
      <c r="C383" s="8" t="s">
        <v>62</v>
      </c>
      <c r="D383" s="8" t="s">
        <v>62</v>
      </c>
      <c r="E383" s="8" t="s">
        <v>62</v>
      </c>
      <c r="F383" s="8" t="s">
        <v>62</v>
      </c>
      <c r="G383" s="29"/>
    </row>
    <row r="384" spans="1:7" ht="20.25">
      <c r="A384" s="3">
        <v>3</v>
      </c>
      <c r="B384" s="4" t="s">
        <v>97</v>
      </c>
      <c r="C384" s="7">
        <v>134790</v>
      </c>
      <c r="D384" s="7">
        <v>44930</v>
      </c>
      <c r="E384" s="7">
        <v>44930</v>
      </c>
      <c r="F384" s="7">
        <v>44930</v>
      </c>
      <c r="G384" s="29"/>
    </row>
    <row r="385" spans="1:7" ht="20.25">
      <c r="A385" s="3">
        <v>4</v>
      </c>
      <c r="B385" s="4" t="s">
        <v>18</v>
      </c>
      <c r="C385" s="8">
        <v>13800</v>
      </c>
      <c r="D385" s="8">
        <v>4600</v>
      </c>
      <c r="E385" s="8">
        <v>4600</v>
      </c>
      <c r="F385" s="8">
        <v>4600</v>
      </c>
      <c r="G385" s="29"/>
    </row>
    <row r="386" spans="1:7" ht="20.25">
      <c r="A386" s="3">
        <v>5</v>
      </c>
      <c r="B386" s="4" t="s">
        <v>19</v>
      </c>
      <c r="C386" s="8">
        <v>21500</v>
      </c>
      <c r="D386" s="8">
        <v>12100</v>
      </c>
      <c r="E386" s="8">
        <v>5400</v>
      </c>
      <c r="F386" s="8">
        <v>4000</v>
      </c>
      <c r="G386" s="29"/>
    </row>
    <row r="387" spans="1:7" ht="20.25">
      <c r="A387" s="3">
        <v>6</v>
      </c>
      <c r="B387" s="4" t="s">
        <v>20</v>
      </c>
      <c r="C387" s="8">
        <v>15100</v>
      </c>
      <c r="D387" s="8">
        <v>8900</v>
      </c>
      <c r="E387" s="8">
        <v>3000</v>
      </c>
      <c r="F387" s="7">
        <v>3200</v>
      </c>
      <c r="G387" s="29"/>
    </row>
    <row r="388" spans="1:7" ht="20.25">
      <c r="A388" s="3">
        <v>73</v>
      </c>
      <c r="B388" s="4" t="s">
        <v>21</v>
      </c>
      <c r="C388" s="8" t="s">
        <v>62</v>
      </c>
      <c r="D388" s="8" t="s">
        <v>62</v>
      </c>
      <c r="E388" s="8" t="s">
        <v>62</v>
      </c>
      <c r="F388" s="8" t="s">
        <v>62</v>
      </c>
      <c r="G388" s="29"/>
    </row>
    <row r="389" spans="1:6" ht="20.25">
      <c r="A389" s="3">
        <v>8</v>
      </c>
      <c r="B389" s="4" t="s">
        <v>22</v>
      </c>
      <c r="C389" s="8">
        <v>103300</v>
      </c>
      <c r="D389" s="8" t="s">
        <v>62</v>
      </c>
      <c r="E389" s="8" t="s">
        <v>62</v>
      </c>
      <c r="F389" s="8">
        <v>103300</v>
      </c>
    </row>
    <row r="390" spans="1:6" ht="20.25">
      <c r="A390" s="3">
        <v>9</v>
      </c>
      <c r="B390" s="4" t="s">
        <v>23</v>
      </c>
      <c r="C390" s="8" t="s">
        <v>62</v>
      </c>
      <c r="D390" s="8" t="s">
        <v>62</v>
      </c>
      <c r="E390" s="8" t="s">
        <v>62</v>
      </c>
      <c r="F390" s="8" t="s">
        <v>62</v>
      </c>
    </row>
    <row r="391" spans="1:7" ht="20.25">
      <c r="A391" s="3">
        <v>10</v>
      </c>
      <c r="B391" s="4" t="s">
        <v>24</v>
      </c>
      <c r="C391" s="8">
        <v>361000</v>
      </c>
      <c r="D391" s="8">
        <v>318000</v>
      </c>
      <c r="E391" s="8" t="s">
        <v>62</v>
      </c>
      <c r="F391" s="8">
        <v>43000</v>
      </c>
      <c r="G391" s="26"/>
    </row>
    <row r="392" spans="1:6" ht="20.25">
      <c r="A392" s="44" t="s">
        <v>2</v>
      </c>
      <c r="B392" s="45"/>
      <c r="C392" s="13">
        <f>SUM(C383:C391)</f>
        <v>649490</v>
      </c>
      <c r="D392" s="13">
        <f>SUM(D383:D391)</f>
        <v>388530</v>
      </c>
      <c r="E392" s="13">
        <f>SUM(E383:E391)</f>
        <v>57930</v>
      </c>
      <c r="F392" s="13">
        <f>SUM(F383:F391)</f>
        <v>203030</v>
      </c>
    </row>
    <row r="394" ht="20.25">
      <c r="B394" s="1" t="s">
        <v>38</v>
      </c>
    </row>
    <row r="399" spans="2:5" ht="20.25">
      <c r="B399" s="1" t="s">
        <v>33</v>
      </c>
      <c r="C399" s="1"/>
      <c r="D399" s="1" t="s">
        <v>47</v>
      </c>
      <c r="E399" s="1"/>
    </row>
    <row r="400" spans="1:6" ht="20.25">
      <c r="A400" t="s">
        <v>26</v>
      </c>
      <c r="B400" s="1" t="s">
        <v>105</v>
      </c>
      <c r="C400" s="1"/>
      <c r="D400" s="46" t="s">
        <v>90</v>
      </c>
      <c r="E400" s="46"/>
      <c r="F400" s="46"/>
    </row>
    <row r="401" spans="2:6" ht="20.25">
      <c r="B401" s="47" t="s">
        <v>53</v>
      </c>
      <c r="C401" s="47"/>
      <c r="D401" s="46" t="s">
        <v>91</v>
      </c>
      <c r="E401" s="46"/>
      <c r="F401" s="46"/>
    </row>
    <row r="409" spans="2:6" ht="20.25">
      <c r="B409" s="22"/>
      <c r="C409" s="22"/>
      <c r="D409" s="21"/>
      <c r="E409" s="21"/>
      <c r="F409" s="21"/>
    </row>
    <row r="411" spans="1:6" ht="20.25">
      <c r="A411" s="46" t="s">
        <v>27</v>
      </c>
      <c r="B411" s="46"/>
      <c r="C411" s="46"/>
      <c r="D411" s="46"/>
      <c r="E411" s="46"/>
      <c r="F411" s="46"/>
    </row>
    <row r="412" spans="1:6" ht="20.25">
      <c r="A412" s="46" t="s">
        <v>51</v>
      </c>
      <c r="B412" s="46"/>
      <c r="C412" s="46"/>
      <c r="D412" s="46"/>
      <c r="E412" s="46"/>
      <c r="F412" s="46"/>
    </row>
    <row r="413" spans="1:6" ht="20.25">
      <c r="A413" s="46" t="s">
        <v>107</v>
      </c>
      <c r="B413" s="46"/>
      <c r="C413" s="46"/>
      <c r="D413" s="46"/>
      <c r="E413" s="46"/>
      <c r="F413" s="46"/>
    </row>
    <row r="414" spans="1:6" ht="20.25">
      <c r="A414" s="46" t="s">
        <v>108</v>
      </c>
      <c r="B414" s="46"/>
      <c r="C414" s="46"/>
      <c r="D414" s="46"/>
      <c r="E414" s="46"/>
      <c r="F414" s="46"/>
    </row>
    <row r="416" spans="1:6" ht="20.25">
      <c r="A416" s="48" t="s">
        <v>0</v>
      </c>
      <c r="B416" s="48" t="s">
        <v>25</v>
      </c>
      <c r="C416" s="50" t="s">
        <v>1</v>
      </c>
      <c r="D416" s="51"/>
      <c r="E416" s="51"/>
      <c r="F416" s="52"/>
    </row>
    <row r="417" spans="1:6" ht="20.25">
      <c r="A417" s="49"/>
      <c r="B417" s="49"/>
      <c r="C417" s="2" t="s">
        <v>2</v>
      </c>
      <c r="D417" s="2" t="s">
        <v>28</v>
      </c>
      <c r="E417" s="2" t="s">
        <v>29</v>
      </c>
      <c r="F417" s="2" t="s">
        <v>30</v>
      </c>
    </row>
    <row r="418" spans="1:6" ht="20.25">
      <c r="A418" s="3">
        <v>1</v>
      </c>
      <c r="B418" s="4" t="s">
        <v>14</v>
      </c>
      <c r="C418" s="8" t="s">
        <v>62</v>
      </c>
      <c r="D418" s="8" t="s">
        <v>62</v>
      </c>
      <c r="E418" s="8" t="s">
        <v>62</v>
      </c>
      <c r="F418" s="8" t="s">
        <v>62</v>
      </c>
    </row>
    <row r="419" spans="1:7" ht="20.25">
      <c r="A419" s="3">
        <v>2</v>
      </c>
      <c r="B419" s="4" t="s">
        <v>96</v>
      </c>
      <c r="C419" s="8" t="s">
        <v>62</v>
      </c>
      <c r="D419" s="8" t="s">
        <v>62</v>
      </c>
      <c r="E419" s="8" t="s">
        <v>62</v>
      </c>
      <c r="F419" s="8" t="s">
        <v>62</v>
      </c>
      <c r="G419" s="17"/>
    </row>
    <row r="420" spans="1:7" ht="20.25">
      <c r="A420" s="3">
        <v>3</v>
      </c>
      <c r="B420" s="4" t="s">
        <v>97</v>
      </c>
      <c r="C420" s="7">
        <v>130842</v>
      </c>
      <c r="D420" s="7">
        <v>41682</v>
      </c>
      <c r="E420" s="7">
        <v>42030</v>
      </c>
      <c r="F420" s="7">
        <v>47130</v>
      </c>
      <c r="G420" s="17"/>
    </row>
    <row r="421" spans="1:7" ht="20.25">
      <c r="A421" s="3">
        <v>4</v>
      </c>
      <c r="B421" s="4" t="s">
        <v>18</v>
      </c>
      <c r="C421" s="8">
        <v>14600</v>
      </c>
      <c r="D421" s="8">
        <v>4600</v>
      </c>
      <c r="E421" s="8">
        <v>4600</v>
      </c>
      <c r="F421" s="8">
        <v>5400</v>
      </c>
      <c r="G421" s="17"/>
    </row>
    <row r="422" spans="1:7" ht="20.25">
      <c r="A422" s="3">
        <v>5</v>
      </c>
      <c r="B422" s="4" t="s">
        <v>19</v>
      </c>
      <c r="C422" s="8">
        <v>16190</v>
      </c>
      <c r="D422" s="8" t="s">
        <v>62</v>
      </c>
      <c r="E422" s="8" t="s">
        <v>62</v>
      </c>
      <c r="F422" s="8">
        <v>16190</v>
      </c>
      <c r="G422" s="17"/>
    </row>
    <row r="423" spans="1:7" ht="20.25">
      <c r="A423" s="3">
        <v>6</v>
      </c>
      <c r="B423" s="4" t="s">
        <v>20</v>
      </c>
      <c r="C423" s="8">
        <v>7800</v>
      </c>
      <c r="D423" s="8" t="s">
        <v>62</v>
      </c>
      <c r="E423" s="8" t="s">
        <v>62</v>
      </c>
      <c r="F423" s="7">
        <v>7800</v>
      </c>
      <c r="G423" s="17"/>
    </row>
    <row r="424" spans="1:6" ht="20.25">
      <c r="A424" s="3">
        <v>73</v>
      </c>
      <c r="B424" s="4" t="s">
        <v>21</v>
      </c>
      <c r="C424" s="8" t="s">
        <v>62</v>
      </c>
      <c r="D424" s="8" t="s">
        <v>62</v>
      </c>
      <c r="E424" s="8" t="s">
        <v>62</v>
      </c>
      <c r="F424" s="8" t="s">
        <v>62</v>
      </c>
    </row>
    <row r="425" spans="1:6" ht="20.25">
      <c r="A425" s="3">
        <v>8</v>
      </c>
      <c r="B425" s="4" t="s">
        <v>22</v>
      </c>
      <c r="C425" s="8" t="s">
        <v>62</v>
      </c>
      <c r="D425" s="8" t="s">
        <v>62</v>
      </c>
      <c r="E425" s="8" t="s">
        <v>62</v>
      </c>
      <c r="F425" s="8" t="s">
        <v>62</v>
      </c>
    </row>
    <row r="426" spans="1:6" ht="20.25">
      <c r="A426" s="3">
        <v>9</v>
      </c>
      <c r="B426" s="4" t="s">
        <v>23</v>
      </c>
      <c r="C426" s="8" t="s">
        <v>62</v>
      </c>
      <c r="D426" s="8" t="s">
        <v>62</v>
      </c>
      <c r="E426" s="8" t="s">
        <v>62</v>
      </c>
      <c r="F426" s="8" t="s">
        <v>62</v>
      </c>
    </row>
    <row r="427" spans="1:6" ht="20.25">
      <c r="A427" s="3">
        <v>10</v>
      </c>
      <c r="B427" s="4" t="s">
        <v>24</v>
      </c>
      <c r="C427" s="8">
        <v>89000</v>
      </c>
      <c r="D427" s="8" t="s">
        <v>62</v>
      </c>
      <c r="E427" s="8" t="s">
        <v>62</v>
      </c>
      <c r="F427" s="8">
        <v>89000</v>
      </c>
    </row>
    <row r="428" spans="1:6" ht="20.25">
      <c r="A428" s="44" t="s">
        <v>2</v>
      </c>
      <c r="B428" s="45"/>
      <c r="C428" s="13">
        <f>SUM(C419:C427)</f>
        <v>258432</v>
      </c>
      <c r="D428" s="13">
        <f>SUM(D419:D427)</f>
        <v>46282</v>
      </c>
      <c r="E428" s="13">
        <f>SUM(E419:E427)</f>
        <v>46630</v>
      </c>
      <c r="F428" s="13">
        <f>SUM(F419:F427)</f>
        <v>165520</v>
      </c>
    </row>
    <row r="430" ht="20.25">
      <c r="B430" s="1" t="s">
        <v>38</v>
      </c>
    </row>
    <row r="435" spans="2:5" ht="20.25">
      <c r="B435" s="1" t="s">
        <v>33</v>
      </c>
      <c r="C435" s="1"/>
      <c r="D435" s="1" t="s">
        <v>47</v>
      </c>
      <c r="E435" s="1"/>
    </row>
    <row r="436" spans="1:6" ht="20.25">
      <c r="A436" t="s">
        <v>26</v>
      </c>
      <c r="B436" s="1" t="s">
        <v>99</v>
      </c>
      <c r="C436" s="1"/>
      <c r="D436" s="46" t="s">
        <v>90</v>
      </c>
      <c r="E436" s="46"/>
      <c r="F436" s="46"/>
    </row>
    <row r="437" spans="2:6" ht="20.25">
      <c r="B437" s="47" t="s">
        <v>53</v>
      </c>
      <c r="C437" s="47"/>
      <c r="D437" s="46" t="s">
        <v>55</v>
      </c>
      <c r="E437" s="46"/>
      <c r="F437" s="46"/>
    </row>
    <row r="445" spans="1:6" ht="20.25">
      <c r="A445" s="46" t="s">
        <v>27</v>
      </c>
      <c r="B445" s="46"/>
      <c r="C445" s="46"/>
      <c r="D445" s="46"/>
      <c r="E445" s="46"/>
      <c r="F445" s="46"/>
    </row>
    <row r="446" spans="1:6" ht="20.25">
      <c r="A446" s="46" t="s">
        <v>51</v>
      </c>
      <c r="B446" s="46"/>
      <c r="C446" s="46"/>
      <c r="D446" s="46"/>
      <c r="E446" s="46"/>
      <c r="F446" s="46"/>
    </row>
    <row r="447" spans="1:6" ht="20.25">
      <c r="A447" s="46" t="s">
        <v>107</v>
      </c>
      <c r="B447" s="46"/>
      <c r="C447" s="46"/>
      <c r="D447" s="46"/>
      <c r="E447" s="46"/>
      <c r="F447" s="46"/>
    </row>
    <row r="448" spans="1:6" ht="20.25">
      <c r="A448" s="46" t="s">
        <v>112</v>
      </c>
      <c r="B448" s="46"/>
      <c r="C448" s="46"/>
      <c r="D448" s="46"/>
      <c r="E448" s="46"/>
      <c r="F448" s="46"/>
    </row>
    <row r="450" spans="1:6" ht="20.25">
      <c r="A450" s="48" t="s">
        <v>0</v>
      </c>
      <c r="B450" s="48" t="s">
        <v>25</v>
      </c>
      <c r="C450" s="50" t="s">
        <v>1</v>
      </c>
      <c r="D450" s="51"/>
      <c r="E450" s="51"/>
      <c r="F450" s="52"/>
    </row>
    <row r="451" spans="1:6" ht="20.25">
      <c r="A451" s="49"/>
      <c r="B451" s="49"/>
      <c r="C451" s="2" t="s">
        <v>2</v>
      </c>
      <c r="D451" s="2" t="s">
        <v>63</v>
      </c>
      <c r="E451" s="2" t="s">
        <v>64</v>
      </c>
      <c r="F451" s="2" t="s">
        <v>65</v>
      </c>
    </row>
    <row r="452" spans="1:6" ht="20.25">
      <c r="A452" s="3">
        <v>1</v>
      </c>
      <c r="B452" s="4" t="s">
        <v>14</v>
      </c>
      <c r="C452" s="8" t="s">
        <v>62</v>
      </c>
      <c r="D452" s="8" t="s">
        <v>62</v>
      </c>
      <c r="E452" s="8" t="s">
        <v>62</v>
      </c>
      <c r="F452" s="8" t="s">
        <v>62</v>
      </c>
    </row>
    <row r="453" spans="1:7" ht="20.25">
      <c r="A453" s="3">
        <v>2</v>
      </c>
      <c r="B453" s="4" t="s">
        <v>96</v>
      </c>
      <c r="C453" s="8" t="s">
        <v>62</v>
      </c>
      <c r="D453" s="8" t="s">
        <v>62</v>
      </c>
      <c r="E453" s="8" t="s">
        <v>62</v>
      </c>
      <c r="F453" s="8" t="s">
        <v>62</v>
      </c>
      <c r="G453" s="11"/>
    </row>
    <row r="454" spans="1:7" ht="20.25">
      <c r="A454" s="3">
        <v>3</v>
      </c>
      <c r="B454" s="4" t="s">
        <v>97</v>
      </c>
      <c r="C454" s="7">
        <v>141705</v>
      </c>
      <c r="D454" s="7">
        <v>47130</v>
      </c>
      <c r="E454" s="7">
        <v>47375</v>
      </c>
      <c r="F454" s="7">
        <v>47200</v>
      </c>
      <c r="G454" s="11"/>
    </row>
    <row r="455" spans="1:7" ht="20.25">
      <c r="A455" s="3">
        <v>4</v>
      </c>
      <c r="B455" s="4" t="s">
        <v>18</v>
      </c>
      <c r="C455" s="8">
        <v>13800</v>
      </c>
      <c r="D455" s="8">
        <v>4600</v>
      </c>
      <c r="E455" s="8">
        <v>4600</v>
      </c>
      <c r="F455" s="8">
        <v>4600</v>
      </c>
      <c r="G455" s="11"/>
    </row>
    <row r="456" spans="1:7" ht="20.25">
      <c r="A456" s="3">
        <v>5</v>
      </c>
      <c r="B456" s="4" t="s">
        <v>19</v>
      </c>
      <c r="C456" s="8">
        <v>19214</v>
      </c>
      <c r="D456" s="8">
        <v>11438</v>
      </c>
      <c r="E456" s="8" t="s">
        <v>62</v>
      </c>
      <c r="F456" s="8">
        <v>7776</v>
      </c>
      <c r="G456" s="11"/>
    </row>
    <row r="457" spans="1:7" ht="20.25">
      <c r="A457" s="3">
        <v>6</v>
      </c>
      <c r="B457" s="4" t="s">
        <v>20</v>
      </c>
      <c r="C457" s="8">
        <v>25237</v>
      </c>
      <c r="D457" s="8" t="s">
        <v>62</v>
      </c>
      <c r="E457" s="8" t="s">
        <v>62</v>
      </c>
      <c r="F457" s="7">
        <v>25237</v>
      </c>
      <c r="G457" s="12"/>
    </row>
    <row r="458" spans="1:7" ht="20.25">
      <c r="A458" s="3">
        <v>73</v>
      </c>
      <c r="B458" s="4" t="s">
        <v>21</v>
      </c>
      <c r="C458" s="8" t="s">
        <v>62</v>
      </c>
      <c r="D458" s="8" t="s">
        <v>62</v>
      </c>
      <c r="E458" s="8" t="s">
        <v>62</v>
      </c>
      <c r="F458" s="8" t="s">
        <v>62</v>
      </c>
      <c r="G458" s="12"/>
    </row>
    <row r="459" spans="1:7" ht="20.25">
      <c r="A459" s="3">
        <v>8</v>
      </c>
      <c r="B459" s="4" t="s">
        <v>22</v>
      </c>
      <c r="C459" s="8" t="s">
        <v>62</v>
      </c>
      <c r="D459" s="8" t="s">
        <v>62</v>
      </c>
      <c r="E459" s="8" t="s">
        <v>62</v>
      </c>
      <c r="F459" s="8" t="s">
        <v>62</v>
      </c>
      <c r="G459" s="12"/>
    </row>
    <row r="460" spans="1:7" ht="20.25">
      <c r="A460" s="3">
        <v>9</v>
      </c>
      <c r="B460" s="4" t="s">
        <v>23</v>
      </c>
      <c r="C460" s="8"/>
      <c r="D460" s="8" t="s">
        <v>62</v>
      </c>
      <c r="E460" s="8" t="s">
        <v>62</v>
      </c>
      <c r="F460" s="8" t="s">
        <v>62</v>
      </c>
      <c r="G460" s="12"/>
    </row>
    <row r="461" spans="1:7" ht="20.25">
      <c r="A461" s="3">
        <v>10</v>
      </c>
      <c r="B461" s="4" t="s">
        <v>24</v>
      </c>
      <c r="C461" s="8"/>
      <c r="D461" s="8" t="s">
        <v>62</v>
      </c>
      <c r="E461" s="8" t="s">
        <v>62</v>
      </c>
      <c r="F461" s="8" t="s">
        <v>62</v>
      </c>
      <c r="G461" s="11"/>
    </row>
    <row r="462" spans="1:6" ht="20.25">
      <c r="A462" s="44" t="s">
        <v>2</v>
      </c>
      <c r="B462" s="45"/>
      <c r="C462" s="20">
        <f>SUM(C453:C461)</f>
        <v>199956</v>
      </c>
      <c r="D462" s="20">
        <f>SUM(D453:D461)</f>
        <v>63168</v>
      </c>
      <c r="E462" s="20">
        <f>SUM(E453:E461)</f>
        <v>51975</v>
      </c>
      <c r="F462" s="20">
        <f>SUM(F453:F461)</f>
        <v>84813</v>
      </c>
    </row>
    <row r="464" ht="20.25">
      <c r="B464" s="1" t="s">
        <v>38</v>
      </c>
    </row>
    <row r="469" spans="2:5" ht="20.25">
      <c r="B469" s="1" t="s">
        <v>33</v>
      </c>
      <c r="C469" s="1"/>
      <c r="D469" s="1" t="s">
        <v>47</v>
      </c>
      <c r="E469" s="1"/>
    </row>
    <row r="470" spans="1:6" ht="20.25">
      <c r="A470" t="s">
        <v>26</v>
      </c>
      <c r="B470" s="1" t="s">
        <v>99</v>
      </c>
      <c r="C470" s="1"/>
      <c r="D470" s="46" t="s">
        <v>90</v>
      </c>
      <c r="E470" s="46"/>
      <c r="F470" s="46"/>
    </row>
    <row r="471" spans="2:6" ht="20.25">
      <c r="B471" s="47" t="s">
        <v>53</v>
      </c>
      <c r="C471" s="47"/>
      <c r="D471" s="46" t="s">
        <v>104</v>
      </c>
      <c r="E471" s="46"/>
      <c r="F471" s="46"/>
    </row>
    <row r="478" spans="1:6" ht="20.25">
      <c r="A478" s="46" t="s">
        <v>27</v>
      </c>
      <c r="B478" s="46"/>
      <c r="C478" s="46"/>
      <c r="D478" s="46"/>
      <c r="E478" s="46"/>
      <c r="F478" s="46"/>
    </row>
    <row r="479" spans="1:6" ht="20.25">
      <c r="A479" s="46" t="s">
        <v>51</v>
      </c>
      <c r="B479" s="46"/>
      <c r="C479" s="46"/>
      <c r="D479" s="46"/>
      <c r="E479" s="46"/>
      <c r="F479" s="46"/>
    </row>
    <row r="480" spans="1:6" ht="20.25">
      <c r="A480" s="46" t="s">
        <v>107</v>
      </c>
      <c r="B480" s="46"/>
      <c r="C480" s="46"/>
      <c r="D480" s="46"/>
      <c r="E480" s="46"/>
      <c r="F480" s="46"/>
    </row>
    <row r="481" spans="1:6" ht="20.25">
      <c r="A481" s="46" t="s">
        <v>113</v>
      </c>
      <c r="B481" s="46"/>
      <c r="C481" s="46"/>
      <c r="D481" s="46"/>
      <c r="E481" s="46"/>
      <c r="F481" s="46"/>
    </row>
    <row r="483" spans="1:6" ht="20.25">
      <c r="A483" s="48" t="s">
        <v>0</v>
      </c>
      <c r="B483" s="48" t="s">
        <v>25</v>
      </c>
      <c r="C483" s="50" t="s">
        <v>1</v>
      </c>
      <c r="D483" s="51"/>
      <c r="E483" s="51"/>
      <c r="F483" s="52"/>
    </row>
    <row r="484" spans="1:6" ht="20.25">
      <c r="A484" s="49"/>
      <c r="B484" s="49"/>
      <c r="C484" s="2" t="s">
        <v>2</v>
      </c>
      <c r="D484" s="2" t="s">
        <v>67</v>
      </c>
      <c r="E484" s="2" t="s">
        <v>68</v>
      </c>
      <c r="F484" s="2" t="s">
        <v>69</v>
      </c>
    </row>
    <row r="485" spans="1:6" ht="20.25">
      <c r="A485" s="3">
        <v>1</v>
      </c>
      <c r="B485" s="4" t="s">
        <v>14</v>
      </c>
      <c r="C485" s="8" t="s">
        <v>62</v>
      </c>
      <c r="D485" s="8" t="s">
        <v>62</v>
      </c>
      <c r="E485" s="8" t="s">
        <v>62</v>
      </c>
      <c r="F485" s="8" t="s">
        <v>62</v>
      </c>
    </row>
    <row r="486" spans="1:7" ht="20.25">
      <c r="A486" s="3">
        <v>2</v>
      </c>
      <c r="B486" s="4" t="s">
        <v>96</v>
      </c>
      <c r="C486" s="8" t="s">
        <v>62</v>
      </c>
      <c r="D486" s="8" t="s">
        <v>62</v>
      </c>
      <c r="E486" s="8" t="s">
        <v>62</v>
      </c>
      <c r="F486" s="8" t="s">
        <v>62</v>
      </c>
      <c r="G486" s="27"/>
    </row>
    <row r="487" spans="1:7" ht="20.25">
      <c r="A487" s="3">
        <v>3</v>
      </c>
      <c r="B487" s="4" t="s">
        <v>97</v>
      </c>
      <c r="C487" s="7">
        <v>150382</v>
      </c>
      <c r="D487" s="7">
        <v>48100</v>
      </c>
      <c r="E487" s="7">
        <v>48100</v>
      </c>
      <c r="F487" s="7">
        <v>54182</v>
      </c>
      <c r="G487" s="27"/>
    </row>
    <row r="488" spans="1:7" ht="20.25">
      <c r="A488" s="3">
        <v>4</v>
      </c>
      <c r="B488" s="4" t="s">
        <v>18</v>
      </c>
      <c r="C488" s="8">
        <v>15380</v>
      </c>
      <c r="D488" s="8">
        <v>4600</v>
      </c>
      <c r="E488" s="8">
        <v>4600</v>
      </c>
      <c r="F488" s="8">
        <v>6180</v>
      </c>
      <c r="G488" s="27"/>
    </row>
    <row r="489" spans="1:7" ht="20.25">
      <c r="A489" s="3">
        <v>5</v>
      </c>
      <c r="B489" s="4" t="s">
        <v>19</v>
      </c>
      <c r="C489" s="8">
        <v>2700</v>
      </c>
      <c r="D489" s="8">
        <v>2700</v>
      </c>
      <c r="E489" s="8" t="s">
        <v>62</v>
      </c>
      <c r="F489" s="8" t="s">
        <v>62</v>
      </c>
      <c r="G489" s="27"/>
    </row>
    <row r="490" spans="1:7" ht="20.25">
      <c r="A490" s="3">
        <v>6</v>
      </c>
      <c r="B490" s="4" t="s">
        <v>20</v>
      </c>
      <c r="C490" s="8">
        <v>7480</v>
      </c>
      <c r="D490" s="8">
        <v>3800</v>
      </c>
      <c r="E490" s="8" t="s">
        <v>62</v>
      </c>
      <c r="F490" s="7">
        <v>3680</v>
      </c>
      <c r="G490" s="27"/>
    </row>
    <row r="491" spans="1:7" ht="20.25">
      <c r="A491" s="3">
        <v>73</v>
      </c>
      <c r="B491" s="4" t="s">
        <v>21</v>
      </c>
      <c r="C491" s="8" t="s">
        <v>62</v>
      </c>
      <c r="D491" s="8" t="s">
        <v>62</v>
      </c>
      <c r="E491" s="8" t="s">
        <v>62</v>
      </c>
      <c r="F491" s="8" t="s">
        <v>62</v>
      </c>
      <c r="G491" s="27"/>
    </row>
    <row r="492" spans="1:7" ht="20.25">
      <c r="A492" s="3">
        <v>8</v>
      </c>
      <c r="B492" s="4" t="s">
        <v>22</v>
      </c>
      <c r="C492" s="8" t="s">
        <v>62</v>
      </c>
      <c r="D492" s="8" t="s">
        <v>62</v>
      </c>
      <c r="E492" s="8" t="s">
        <v>62</v>
      </c>
      <c r="F492" s="8" t="s">
        <v>62</v>
      </c>
      <c r="G492" s="28"/>
    </row>
    <row r="493" spans="1:7" ht="20.25">
      <c r="A493" s="3">
        <v>9</v>
      </c>
      <c r="B493" s="4" t="s">
        <v>23</v>
      </c>
      <c r="C493" s="8">
        <v>6620</v>
      </c>
      <c r="D493" s="8" t="s">
        <v>62</v>
      </c>
      <c r="E493" s="8" t="s">
        <v>62</v>
      </c>
      <c r="F493" s="8">
        <v>6620</v>
      </c>
      <c r="G493" s="28"/>
    </row>
    <row r="494" spans="1:7" ht="20.25">
      <c r="A494" s="3">
        <v>10</v>
      </c>
      <c r="B494" s="4" t="s">
        <v>24</v>
      </c>
      <c r="C494" s="8" t="s">
        <v>62</v>
      </c>
      <c r="D494" s="8" t="s">
        <v>62</v>
      </c>
      <c r="E494" s="8" t="s">
        <v>62</v>
      </c>
      <c r="F494" s="8" t="s">
        <v>62</v>
      </c>
      <c r="G494" s="27"/>
    </row>
    <row r="495" spans="1:7" ht="20.25">
      <c r="A495" s="44" t="s">
        <v>2</v>
      </c>
      <c r="B495" s="45"/>
      <c r="C495" s="20">
        <f>SUM(C486:C494)</f>
        <v>182562</v>
      </c>
      <c r="D495" s="20">
        <f>SUM(D486:D494)</f>
        <v>59200</v>
      </c>
      <c r="E495" s="20">
        <f>SUM(E486:E494)</f>
        <v>52700</v>
      </c>
      <c r="F495" s="20">
        <f>SUM(F486:F494)</f>
        <v>70662</v>
      </c>
      <c r="G495" s="26"/>
    </row>
    <row r="497" ht="20.25">
      <c r="B497" s="1" t="s">
        <v>38</v>
      </c>
    </row>
    <row r="502" spans="2:5" ht="20.25">
      <c r="B502" s="1" t="s">
        <v>33</v>
      </c>
      <c r="C502" s="1"/>
      <c r="D502" s="1" t="s">
        <v>47</v>
      </c>
      <c r="E502" s="1"/>
    </row>
    <row r="503" spans="1:6" ht="20.25">
      <c r="A503" t="s">
        <v>26</v>
      </c>
      <c r="B503" s="1" t="s">
        <v>99</v>
      </c>
      <c r="C503" s="1"/>
      <c r="D503" s="46" t="s">
        <v>90</v>
      </c>
      <c r="E503" s="46"/>
      <c r="F503" s="46"/>
    </row>
    <row r="504" spans="2:6" ht="20.25">
      <c r="B504" s="47" t="s">
        <v>53</v>
      </c>
      <c r="C504" s="47"/>
      <c r="D504" s="46" t="s">
        <v>55</v>
      </c>
      <c r="E504" s="46"/>
      <c r="F504" s="46"/>
    </row>
    <row r="513" spans="1:6" ht="20.25">
      <c r="A513" s="46" t="s">
        <v>27</v>
      </c>
      <c r="B513" s="46"/>
      <c r="C513" s="46"/>
      <c r="D513" s="46"/>
      <c r="E513" s="46"/>
      <c r="F513" s="46"/>
    </row>
    <row r="514" spans="1:6" ht="20.25">
      <c r="A514" s="46" t="s">
        <v>51</v>
      </c>
      <c r="B514" s="46"/>
      <c r="C514" s="46"/>
      <c r="D514" s="46"/>
      <c r="E514" s="46"/>
      <c r="F514" s="46"/>
    </row>
    <row r="515" spans="1:6" ht="20.25">
      <c r="A515" s="46" t="s">
        <v>107</v>
      </c>
      <c r="B515" s="46"/>
      <c r="C515" s="46"/>
      <c r="D515" s="46"/>
      <c r="E515" s="46"/>
      <c r="F515" s="46"/>
    </row>
    <row r="516" spans="1:6" ht="20.25">
      <c r="A516" s="46" t="s">
        <v>114</v>
      </c>
      <c r="B516" s="46"/>
      <c r="C516" s="46"/>
      <c r="D516" s="46"/>
      <c r="E516" s="46"/>
      <c r="F516" s="46"/>
    </row>
    <row r="518" spans="1:6" ht="20.25">
      <c r="A518" s="48" t="s">
        <v>0</v>
      </c>
      <c r="B518" s="48" t="s">
        <v>25</v>
      </c>
      <c r="C518" s="50" t="s">
        <v>1</v>
      </c>
      <c r="D518" s="51"/>
      <c r="E518" s="51"/>
      <c r="F518" s="52"/>
    </row>
    <row r="519" spans="1:6" ht="20.25">
      <c r="A519" s="49"/>
      <c r="B519" s="49"/>
      <c r="C519" s="2" t="s">
        <v>2</v>
      </c>
      <c r="D519" s="2" t="s">
        <v>70</v>
      </c>
      <c r="E519" s="2" t="s">
        <v>71</v>
      </c>
      <c r="F519" s="2" t="s">
        <v>72</v>
      </c>
    </row>
    <row r="520" spans="1:6" ht="20.25">
      <c r="A520" s="3">
        <v>1</v>
      </c>
      <c r="B520" s="4" t="s">
        <v>14</v>
      </c>
      <c r="C520" s="8" t="s">
        <v>62</v>
      </c>
      <c r="D520" s="8" t="s">
        <v>62</v>
      </c>
      <c r="E520" s="8" t="s">
        <v>62</v>
      </c>
      <c r="F520" s="8" t="s">
        <v>62</v>
      </c>
    </row>
    <row r="521" spans="1:7" ht="20.25">
      <c r="A521" s="3">
        <v>2</v>
      </c>
      <c r="B521" s="4" t="s">
        <v>96</v>
      </c>
      <c r="C521" s="8" t="s">
        <v>62</v>
      </c>
      <c r="D521" s="8" t="s">
        <v>62</v>
      </c>
      <c r="E521" s="8" t="s">
        <v>62</v>
      </c>
      <c r="F521" s="8" t="s">
        <v>62</v>
      </c>
      <c r="G521" s="29"/>
    </row>
    <row r="522" spans="1:7" ht="20.25">
      <c r="A522" s="3">
        <v>3</v>
      </c>
      <c r="B522" s="4" t="s">
        <v>97</v>
      </c>
      <c r="C522" s="7">
        <v>150990</v>
      </c>
      <c r="D522" s="7">
        <v>50330</v>
      </c>
      <c r="E522" s="7">
        <v>50330</v>
      </c>
      <c r="F522" s="7">
        <v>50330</v>
      </c>
      <c r="G522" s="29"/>
    </row>
    <row r="523" spans="1:7" ht="20.25">
      <c r="A523" s="3">
        <v>4</v>
      </c>
      <c r="B523" s="4" t="s">
        <v>18</v>
      </c>
      <c r="C523" s="8">
        <v>14400</v>
      </c>
      <c r="D523" s="8">
        <v>6000</v>
      </c>
      <c r="E523" s="8">
        <v>2500</v>
      </c>
      <c r="F523" s="8">
        <v>5900</v>
      </c>
      <c r="G523" s="29"/>
    </row>
    <row r="524" spans="1:7" ht="20.25">
      <c r="A524" s="3">
        <v>5</v>
      </c>
      <c r="B524" s="4" t="s">
        <v>19</v>
      </c>
      <c r="C524" s="8">
        <v>11770</v>
      </c>
      <c r="D524" s="8">
        <v>2500</v>
      </c>
      <c r="E524" s="8">
        <v>5000</v>
      </c>
      <c r="F524" s="8">
        <v>4270</v>
      </c>
      <c r="G524" s="29"/>
    </row>
    <row r="525" spans="1:7" ht="20.25">
      <c r="A525" s="3">
        <v>6</v>
      </c>
      <c r="B525" s="4" t="s">
        <v>20</v>
      </c>
      <c r="C525" s="8">
        <v>23580</v>
      </c>
      <c r="D525" s="8">
        <v>8000</v>
      </c>
      <c r="E525" s="8">
        <v>12000</v>
      </c>
      <c r="F525" s="7">
        <v>3580</v>
      </c>
      <c r="G525" s="29"/>
    </row>
    <row r="526" spans="1:7" ht="20.25">
      <c r="A526" s="3">
        <v>73</v>
      </c>
      <c r="B526" s="4" t="s">
        <v>21</v>
      </c>
      <c r="C526" s="8" t="s">
        <v>62</v>
      </c>
      <c r="D526" s="8" t="s">
        <v>62</v>
      </c>
      <c r="E526" s="8" t="s">
        <v>62</v>
      </c>
      <c r="F526" s="8" t="s">
        <v>62</v>
      </c>
      <c r="G526" s="29"/>
    </row>
    <row r="527" spans="1:6" ht="20.25">
      <c r="A527" s="3">
        <v>8</v>
      </c>
      <c r="B527" s="4" t="s">
        <v>22</v>
      </c>
      <c r="C527" s="8">
        <v>135646</v>
      </c>
      <c r="D527" s="8" t="s">
        <v>62</v>
      </c>
      <c r="E527" s="8" t="s">
        <v>62</v>
      </c>
      <c r="F527" s="8">
        <v>135646</v>
      </c>
    </row>
    <row r="528" spans="1:6" ht="20.25">
      <c r="A528" s="3">
        <v>9</v>
      </c>
      <c r="B528" s="4" t="s">
        <v>23</v>
      </c>
      <c r="C528" s="8">
        <v>45640</v>
      </c>
      <c r="D528" s="8" t="s">
        <v>62</v>
      </c>
      <c r="E528" s="8" t="s">
        <v>62</v>
      </c>
      <c r="F528" s="8">
        <v>45640</v>
      </c>
    </row>
    <row r="529" spans="1:7" ht="20.25">
      <c r="A529" s="3">
        <v>10</v>
      </c>
      <c r="B529" s="4" t="s">
        <v>24</v>
      </c>
      <c r="C529" s="8">
        <v>1002800</v>
      </c>
      <c r="D529" s="8">
        <v>300000</v>
      </c>
      <c r="E529" s="8">
        <v>250000</v>
      </c>
      <c r="F529" s="8">
        <v>452800</v>
      </c>
      <c r="G529" s="36"/>
    </row>
    <row r="530" spans="1:6" ht="20.25">
      <c r="A530" s="44" t="s">
        <v>2</v>
      </c>
      <c r="B530" s="45"/>
      <c r="C530" s="13">
        <f>SUM(C521:C529)</f>
        <v>1384826</v>
      </c>
      <c r="D530" s="13">
        <f>SUM(D521:D529)</f>
        <v>366830</v>
      </c>
      <c r="E530" s="13">
        <f>SUM(E521:E529)</f>
        <v>319830</v>
      </c>
      <c r="F530" s="13">
        <f>SUM(F521:F529)</f>
        <v>698166</v>
      </c>
    </row>
    <row r="532" ht="20.25">
      <c r="B532" s="1" t="s">
        <v>38</v>
      </c>
    </row>
    <row r="537" spans="2:5" ht="20.25">
      <c r="B537" s="1" t="s">
        <v>33</v>
      </c>
      <c r="C537" s="1"/>
      <c r="D537" s="1" t="s">
        <v>47</v>
      </c>
      <c r="E537" s="1"/>
    </row>
    <row r="538" spans="1:6" ht="20.25">
      <c r="A538" t="s">
        <v>26</v>
      </c>
      <c r="B538" s="1" t="s">
        <v>105</v>
      </c>
      <c r="C538" s="1"/>
      <c r="D538" s="46" t="s">
        <v>90</v>
      </c>
      <c r="E538" s="46"/>
      <c r="F538" s="46"/>
    </row>
    <row r="539" spans="2:6" ht="20.25">
      <c r="B539" s="47" t="s">
        <v>53</v>
      </c>
      <c r="C539" s="47"/>
      <c r="D539" s="46" t="s">
        <v>91</v>
      </c>
      <c r="E539" s="46"/>
      <c r="F539" s="46"/>
    </row>
    <row r="545" spans="2:6" ht="20.25">
      <c r="B545" s="22"/>
      <c r="C545" s="22"/>
      <c r="D545" s="21"/>
      <c r="E545" s="21"/>
      <c r="F545" s="21"/>
    </row>
    <row r="547" spans="1:6" ht="20.25">
      <c r="A547" s="46" t="s">
        <v>27</v>
      </c>
      <c r="B547" s="46"/>
      <c r="C547" s="46"/>
      <c r="D547" s="46"/>
      <c r="E547" s="46"/>
      <c r="F547" s="46"/>
    </row>
    <row r="548" spans="1:6" ht="20.25">
      <c r="A548" s="46" t="s">
        <v>51</v>
      </c>
      <c r="B548" s="46"/>
      <c r="C548" s="46"/>
      <c r="D548" s="46"/>
      <c r="E548" s="46"/>
      <c r="F548" s="46"/>
    </row>
    <row r="549" spans="1:6" ht="20.25">
      <c r="A549" s="46" t="s">
        <v>116</v>
      </c>
      <c r="B549" s="46"/>
      <c r="C549" s="46"/>
      <c r="D549" s="46"/>
      <c r="E549" s="46"/>
      <c r="F549" s="46"/>
    </row>
    <row r="550" spans="1:6" ht="20.25">
      <c r="A550" s="46" t="s">
        <v>117</v>
      </c>
      <c r="B550" s="46"/>
      <c r="C550" s="46"/>
      <c r="D550" s="46"/>
      <c r="E550" s="46"/>
      <c r="F550" s="46"/>
    </row>
    <row r="552" spans="1:6" ht="20.25">
      <c r="A552" s="48" t="s">
        <v>0</v>
      </c>
      <c r="B552" s="48" t="s">
        <v>25</v>
      </c>
      <c r="C552" s="50" t="s">
        <v>1</v>
      </c>
      <c r="D552" s="51"/>
      <c r="E552" s="51"/>
      <c r="F552" s="52"/>
    </row>
    <row r="553" spans="1:6" ht="20.25">
      <c r="A553" s="49"/>
      <c r="B553" s="49"/>
      <c r="C553" s="2" t="s">
        <v>2</v>
      </c>
      <c r="D553" s="2" t="s">
        <v>28</v>
      </c>
      <c r="E553" s="2" t="s">
        <v>29</v>
      </c>
      <c r="F553" s="2" t="s">
        <v>30</v>
      </c>
    </row>
    <row r="554" spans="1:6" ht="20.25">
      <c r="A554" s="3">
        <v>1</v>
      </c>
      <c r="B554" s="4" t="s">
        <v>14</v>
      </c>
      <c r="C554" s="8" t="s">
        <v>62</v>
      </c>
      <c r="D554" s="8" t="s">
        <v>62</v>
      </c>
      <c r="E554" s="8" t="s">
        <v>62</v>
      </c>
      <c r="F554" s="8" t="s">
        <v>62</v>
      </c>
    </row>
    <row r="555" spans="1:7" ht="20.25">
      <c r="A555" s="3">
        <v>2</v>
      </c>
      <c r="B555" s="4" t="s">
        <v>96</v>
      </c>
      <c r="C555" s="8" t="s">
        <v>62</v>
      </c>
      <c r="D555" s="8" t="s">
        <v>62</v>
      </c>
      <c r="E555" s="8" t="s">
        <v>62</v>
      </c>
      <c r="F555" s="8" t="s">
        <v>62</v>
      </c>
      <c r="G555" s="17"/>
    </row>
    <row r="556" spans="1:7" ht="20.25">
      <c r="A556" s="3">
        <v>3</v>
      </c>
      <c r="B556" s="4" t="s">
        <v>97</v>
      </c>
      <c r="C556" s="7">
        <v>135579</v>
      </c>
      <c r="D556" s="7">
        <v>50980</v>
      </c>
      <c r="E556" s="7">
        <v>39280</v>
      </c>
      <c r="F556" s="7">
        <v>45319</v>
      </c>
      <c r="G556" s="17"/>
    </row>
    <row r="557" spans="1:7" ht="20.25">
      <c r="A557" s="3">
        <v>4</v>
      </c>
      <c r="B557" s="4" t="s">
        <v>18</v>
      </c>
      <c r="C557" s="8">
        <v>9290</v>
      </c>
      <c r="D557" s="8">
        <v>3000</v>
      </c>
      <c r="E557" s="8">
        <v>3000</v>
      </c>
      <c r="F557" s="8">
        <v>3290</v>
      </c>
      <c r="G557" s="17"/>
    </row>
    <row r="558" spans="1:7" ht="20.25">
      <c r="A558" s="3">
        <v>5</v>
      </c>
      <c r="B558" s="4" t="s">
        <v>19</v>
      </c>
      <c r="C558" s="8">
        <v>1600</v>
      </c>
      <c r="D558" s="8">
        <v>1600</v>
      </c>
      <c r="E558" s="8" t="s">
        <v>62</v>
      </c>
      <c r="F558" s="8" t="s">
        <v>62</v>
      </c>
      <c r="G558" s="17"/>
    </row>
    <row r="559" spans="1:7" ht="20.25">
      <c r="A559" s="3">
        <v>6</v>
      </c>
      <c r="B559" s="4" t="s">
        <v>20</v>
      </c>
      <c r="C559" s="8">
        <v>6820</v>
      </c>
      <c r="D559" s="8">
        <v>6820</v>
      </c>
      <c r="E559" s="8" t="s">
        <v>62</v>
      </c>
      <c r="F559" s="8" t="s">
        <v>62</v>
      </c>
      <c r="G559" s="17"/>
    </row>
    <row r="560" spans="1:6" ht="20.25">
      <c r="A560" s="3">
        <v>73</v>
      </c>
      <c r="B560" s="4" t="s">
        <v>21</v>
      </c>
      <c r="C560" s="8" t="s">
        <v>62</v>
      </c>
      <c r="D560" s="8" t="s">
        <v>62</v>
      </c>
      <c r="E560" s="8" t="s">
        <v>62</v>
      </c>
      <c r="F560" s="8" t="s">
        <v>62</v>
      </c>
    </row>
    <row r="561" spans="1:6" ht="20.25">
      <c r="A561" s="3">
        <v>8</v>
      </c>
      <c r="B561" s="4" t="s">
        <v>22</v>
      </c>
      <c r="C561" s="8" t="s">
        <v>62</v>
      </c>
      <c r="D561" s="8" t="s">
        <v>62</v>
      </c>
      <c r="E561" s="8" t="s">
        <v>62</v>
      </c>
      <c r="F561" s="8" t="s">
        <v>62</v>
      </c>
    </row>
    <row r="562" spans="1:6" ht="20.25">
      <c r="A562" s="3">
        <v>9</v>
      </c>
      <c r="B562" s="4" t="s">
        <v>23</v>
      </c>
      <c r="C562" s="8" t="s">
        <v>62</v>
      </c>
      <c r="D562" s="8" t="s">
        <v>62</v>
      </c>
      <c r="E562" s="8" t="s">
        <v>62</v>
      </c>
      <c r="F562" s="8" t="s">
        <v>62</v>
      </c>
    </row>
    <row r="563" spans="1:6" ht="20.25">
      <c r="A563" s="3">
        <v>10</v>
      </c>
      <c r="B563" s="4" t="s">
        <v>24</v>
      </c>
      <c r="C563" s="8" t="s">
        <v>62</v>
      </c>
      <c r="D563" s="8" t="s">
        <v>62</v>
      </c>
      <c r="E563" s="8" t="s">
        <v>62</v>
      </c>
      <c r="F563" s="8" t="s">
        <v>62</v>
      </c>
    </row>
    <row r="564" spans="1:6" ht="20.25">
      <c r="A564" s="44" t="s">
        <v>2</v>
      </c>
      <c r="B564" s="45"/>
      <c r="C564" s="13">
        <f>SUM(C555:C563)</f>
        <v>153289</v>
      </c>
      <c r="D564" s="13">
        <f>SUM(D555:D563)</f>
        <v>62400</v>
      </c>
      <c r="E564" s="13">
        <f>SUM(E555:E563)</f>
        <v>42280</v>
      </c>
      <c r="F564" s="13">
        <f>SUM(F555:F563)</f>
        <v>48609</v>
      </c>
    </row>
    <row r="566" ht="20.25">
      <c r="B566" s="1" t="s">
        <v>38</v>
      </c>
    </row>
    <row r="571" spans="2:5" ht="20.25">
      <c r="B571" s="1" t="s">
        <v>33</v>
      </c>
      <c r="C571" s="1"/>
      <c r="D571" s="1" t="s">
        <v>124</v>
      </c>
      <c r="E571" s="1"/>
    </row>
    <row r="572" spans="1:6" ht="20.25">
      <c r="A572" t="s">
        <v>26</v>
      </c>
      <c r="B572" s="1" t="s">
        <v>121</v>
      </c>
      <c r="C572" s="1"/>
      <c r="D572" s="46" t="s">
        <v>122</v>
      </c>
      <c r="E572" s="46"/>
      <c r="F572" s="46"/>
    </row>
    <row r="573" spans="2:6" ht="20.25">
      <c r="B573" s="47" t="s">
        <v>53</v>
      </c>
      <c r="C573" s="47"/>
      <c r="D573" s="46" t="s">
        <v>123</v>
      </c>
      <c r="E573" s="46"/>
      <c r="F573" s="46"/>
    </row>
    <row r="581" spans="1:6" ht="20.25">
      <c r="A581" s="46" t="s">
        <v>27</v>
      </c>
      <c r="B581" s="46"/>
      <c r="C581" s="46"/>
      <c r="D581" s="46"/>
      <c r="E581" s="46"/>
      <c r="F581" s="46"/>
    </row>
    <row r="582" spans="1:6" ht="20.25">
      <c r="A582" s="46" t="s">
        <v>51</v>
      </c>
      <c r="B582" s="46"/>
      <c r="C582" s="46"/>
      <c r="D582" s="46"/>
      <c r="E582" s="46"/>
      <c r="F582" s="46"/>
    </row>
    <row r="583" spans="1:6" ht="20.25">
      <c r="A583" s="46" t="s">
        <v>116</v>
      </c>
      <c r="B583" s="46"/>
      <c r="C583" s="46"/>
      <c r="D583" s="46"/>
      <c r="E583" s="46"/>
      <c r="F583" s="46"/>
    </row>
    <row r="584" spans="1:6" ht="20.25">
      <c r="A584" s="46" t="s">
        <v>118</v>
      </c>
      <c r="B584" s="46"/>
      <c r="C584" s="46"/>
      <c r="D584" s="46"/>
      <c r="E584" s="46"/>
      <c r="F584" s="46"/>
    </row>
    <row r="586" spans="1:6" ht="20.25">
      <c r="A586" s="48" t="s">
        <v>0</v>
      </c>
      <c r="B586" s="48" t="s">
        <v>25</v>
      </c>
      <c r="C586" s="50" t="s">
        <v>1</v>
      </c>
      <c r="D586" s="51"/>
      <c r="E586" s="51"/>
      <c r="F586" s="52"/>
    </row>
    <row r="587" spans="1:6" ht="20.25">
      <c r="A587" s="49"/>
      <c r="B587" s="49"/>
      <c r="C587" s="2" t="s">
        <v>2</v>
      </c>
      <c r="D587" s="2" t="s">
        <v>63</v>
      </c>
      <c r="E587" s="2" t="s">
        <v>64</v>
      </c>
      <c r="F587" s="2" t="s">
        <v>65</v>
      </c>
    </row>
    <row r="588" spans="1:6" ht="20.25">
      <c r="A588" s="3">
        <v>1</v>
      </c>
      <c r="B588" s="4" t="s">
        <v>14</v>
      </c>
      <c r="C588" s="8" t="s">
        <v>62</v>
      </c>
      <c r="D588" s="8" t="s">
        <v>62</v>
      </c>
      <c r="E588" s="8" t="s">
        <v>62</v>
      </c>
      <c r="F588" s="8" t="s">
        <v>62</v>
      </c>
    </row>
    <row r="589" spans="1:7" ht="20.25">
      <c r="A589" s="3">
        <v>2</v>
      </c>
      <c r="B589" s="4" t="s">
        <v>96</v>
      </c>
      <c r="C589" s="8" t="s">
        <v>62</v>
      </c>
      <c r="D589" s="8" t="s">
        <v>62</v>
      </c>
      <c r="E589" s="8" t="s">
        <v>62</v>
      </c>
      <c r="F589" s="8" t="s">
        <v>62</v>
      </c>
      <c r="G589" s="11"/>
    </row>
    <row r="590" spans="1:7" ht="20.25">
      <c r="A590" s="3">
        <v>3</v>
      </c>
      <c r="B590" s="4" t="s">
        <v>97</v>
      </c>
      <c r="C590" s="7">
        <v>152940</v>
      </c>
      <c r="D590" s="7">
        <v>50980</v>
      </c>
      <c r="E590" s="7">
        <v>50980</v>
      </c>
      <c r="F590" s="7">
        <v>50980</v>
      </c>
      <c r="G590" s="11"/>
    </row>
    <row r="591" spans="1:7" ht="20.25">
      <c r="A591" s="3">
        <v>4</v>
      </c>
      <c r="B591" s="4" t="s">
        <v>18</v>
      </c>
      <c r="C591" s="8">
        <v>9963</v>
      </c>
      <c r="D591" s="8">
        <v>3000</v>
      </c>
      <c r="E591" s="8">
        <v>3963</v>
      </c>
      <c r="F591" s="8">
        <v>3000</v>
      </c>
      <c r="G591" s="11"/>
    </row>
    <row r="592" spans="1:7" ht="20.25">
      <c r="A592" s="3">
        <v>5</v>
      </c>
      <c r="B592" s="4" t="s">
        <v>19</v>
      </c>
      <c r="C592" s="8">
        <v>16198</v>
      </c>
      <c r="D592" s="8">
        <v>3810</v>
      </c>
      <c r="E592" s="8">
        <v>2000</v>
      </c>
      <c r="F592" s="8">
        <v>10388</v>
      </c>
      <c r="G592" s="11"/>
    </row>
    <row r="593" spans="1:7" ht="20.25">
      <c r="A593" s="3">
        <v>6</v>
      </c>
      <c r="B593" s="4" t="s">
        <v>20</v>
      </c>
      <c r="C593" s="8">
        <v>23665</v>
      </c>
      <c r="D593" s="8">
        <v>5750</v>
      </c>
      <c r="E593" s="8">
        <v>9853</v>
      </c>
      <c r="F593" s="7">
        <v>8062</v>
      </c>
      <c r="G593" s="11"/>
    </row>
    <row r="594" spans="1:7" ht="20.25">
      <c r="A594" s="3">
        <v>73</v>
      </c>
      <c r="B594" s="4" t="s">
        <v>21</v>
      </c>
      <c r="C594" s="8" t="s">
        <v>62</v>
      </c>
      <c r="D594" s="8" t="s">
        <v>62</v>
      </c>
      <c r="E594" s="8" t="s">
        <v>62</v>
      </c>
      <c r="F594" s="8" t="s">
        <v>62</v>
      </c>
      <c r="G594" s="12"/>
    </row>
    <row r="595" spans="1:7" ht="20.25">
      <c r="A595" s="3">
        <v>8</v>
      </c>
      <c r="B595" s="4" t="s">
        <v>22</v>
      </c>
      <c r="C595" s="8" t="s">
        <v>62</v>
      </c>
      <c r="D595" s="8" t="s">
        <v>62</v>
      </c>
      <c r="E595" s="8" t="s">
        <v>62</v>
      </c>
      <c r="F595" s="8" t="s">
        <v>62</v>
      </c>
      <c r="G595" s="12"/>
    </row>
    <row r="596" spans="1:7" ht="20.25">
      <c r="A596" s="3">
        <v>9</v>
      </c>
      <c r="B596" s="4" t="s">
        <v>23</v>
      </c>
      <c r="C596" s="8">
        <v>26378</v>
      </c>
      <c r="D596" s="8" t="s">
        <v>62</v>
      </c>
      <c r="E596" s="8">
        <v>26378</v>
      </c>
      <c r="F596" s="8" t="s">
        <v>62</v>
      </c>
      <c r="G596" s="12"/>
    </row>
    <row r="597" spans="1:7" ht="20.25">
      <c r="A597" s="3">
        <v>10</v>
      </c>
      <c r="B597" s="4" t="s">
        <v>24</v>
      </c>
      <c r="C597" s="8">
        <v>42500</v>
      </c>
      <c r="D597" s="8" t="s">
        <v>62</v>
      </c>
      <c r="E597" s="8" t="s">
        <v>62</v>
      </c>
      <c r="F597" s="8">
        <v>42500</v>
      </c>
      <c r="G597" s="11"/>
    </row>
    <row r="598" spans="1:6" ht="20.25">
      <c r="A598" s="44" t="s">
        <v>2</v>
      </c>
      <c r="B598" s="45"/>
      <c r="C598" s="20">
        <f>SUM(C589:C597)</f>
        <v>271644</v>
      </c>
      <c r="D598" s="20">
        <f>SUM(D589:D597)</f>
        <v>63540</v>
      </c>
      <c r="E598" s="20">
        <f>SUM(E589:E597)</f>
        <v>93174</v>
      </c>
      <c r="F598" s="20">
        <f>SUM(F589:F597)</f>
        <v>114930</v>
      </c>
    </row>
    <row r="600" ht="20.25">
      <c r="B600" s="1" t="s">
        <v>38</v>
      </c>
    </row>
    <row r="605" spans="2:5" ht="20.25">
      <c r="B605" s="1" t="s">
        <v>33</v>
      </c>
      <c r="C605" s="1"/>
      <c r="D605" s="1" t="s">
        <v>127</v>
      </c>
      <c r="E605" s="1"/>
    </row>
    <row r="606" spans="1:6" ht="20.25">
      <c r="A606" t="s">
        <v>26</v>
      </c>
      <c r="B606" s="1" t="s">
        <v>126</v>
      </c>
      <c r="C606" s="1"/>
      <c r="D606" s="46" t="s">
        <v>122</v>
      </c>
      <c r="E606" s="46"/>
      <c r="F606" s="46"/>
    </row>
    <row r="607" spans="2:6" ht="20.25">
      <c r="B607" s="47" t="s">
        <v>53</v>
      </c>
      <c r="C607" s="47"/>
      <c r="D607" s="46" t="s">
        <v>128</v>
      </c>
      <c r="E607" s="46"/>
      <c r="F607" s="46"/>
    </row>
    <row r="614" spans="1:6" ht="20.25">
      <c r="A614" s="46" t="s">
        <v>27</v>
      </c>
      <c r="B614" s="46"/>
      <c r="C614" s="46"/>
      <c r="D614" s="46"/>
      <c r="E614" s="46"/>
      <c r="F614" s="46"/>
    </row>
    <row r="615" spans="1:6" ht="20.25">
      <c r="A615" s="46" t="s">
        <v>51</v>
      </c>
      <c r="B615" s="46"/>
      <c r="C615" s="46"/>
      <c r="D615" s="46"/>
      <c r="E615" s="46"/>
      <c r="F615" s="46"/>
    </row>
    <row r="616" spans="1:6" ht="20.25">
      <c r="A616" s="46" t="s">
        <v>116</v>
      </c>
      <c r="B616" s="46"/>
      <c r="C616" s="46"/>
      <c r="D616" s="46"/>
      <c r="E616" s="46"/>
      <c r="F616" s="46"/>
    </row>
    <row r="617" spans="1:6" ht="20.25">
      <c r="A617" s="46" t="s">
        <v>119</v>
      </c>
      <c r="B617" s="46"/>
      <c r="C617" s="46"/>
      <c r="D617" s="46"/>
      <c r="E617" s="46"/>
      <c r="F617" s="46"/>
    </row>
    <row r="619" spans="1:6" ht="20.25">
      <c r="A619" s="48" t="s">
        <v>0</v>
      </c>
      <c r="B619" s="48" t="s">
        <v>25</v>
      </c>
      <c r="C619" s="50" t="s">
        <v>1</v>
      </c>
      <c r="D619" s="51"/>
      <c r="E619" s="51"/>
      <c r="F619" s="52"/>
    </row>
    <row r="620" spans="1:6" ht="20.25">
      <c r="A620" s="49"/>
      <c r="B620" s="49"/>
      <c r="C620" s="2" t="s">
        <v>2</v>
      </c>
      <c r="D620" s="2" t="s">
        <v>67</v>
      </c>
      <c r="E620" s="2" t="s">
        <v>68</v>
      </c>
      <c r="F620" s="2" t="s">
        <v>69</v>
      </c>
    </row>
    <row r="621" spans="1:6" ht="20.25">
      <c r="A621" s="3">
        <v>1</v>
      </c>
      <c r="B621" s="4" t="s">
        <v>14</v>
      </c>
      <c r="C621" s="8" t="s">
        <v>62</v>
      </c>
      <c r="D621" s="8" t="s">
        <v>62</v>
      </c>
      <c r="E621" s="8" t="s">
        <v>62</v>
      </c>
      <c r="F621" s="8" t="s">
        <v>62</v>
      </c>
    </row>
    <row r="622" spans="1:7" ht="20.25">
      <c r="A622" s="3">
        <v>2</v>
      </c>
      <c r="B622" s="4" t="s">
        <v>96</v>
      </c>
      <c r="C622" s="8" t="s">
        <v>62</v>
      </c>
      <c r="D622" s="8" t="s">
        <v>62</v>
      </c>
      <c r="E622" s="8" t="s">
        <v>62</v>
      </c>
      <c r="F622" s="8" t="s">
        <v>62</v>
      </c>
      <c r="G622" s="27"/>
    </row>
    <row r="623" spans="1:7" ht="20.25">
      <c r="A623" s="3">
        <v>3</v>
      </c>
      <c r="B623" s="4" t="s">
        <v>97</v>
      </c>
      <c r="C623" s="7">
        <v>157472</v>
      </c>
      <c r="D623" s="7">
        <v>51720</v>
      </c>
      <c r="E623" s="7">
        <v>51720</v>
      </c>
      <c r="F623" s="7">
        <v>54032</v>
      </c>
      <c r="G623" s="27"/>
    </row>
    <row r="624" spans="1:7" ht="20.25">
      <c r="A624" s="3">
        <v>4</v>
      </c>
      <c r="B624" s="4" t="s">
        <v>18</v>
      </c>
      <c r="C624" s="8">
        <v>10300</v>
      </c>
      <c r="D624" s="8">
        <v>3000</v>
      </c>
      <c r="E624" s="8">
        <v>3000</v>
      </c>
      <c r="F624" s="8">
        <v>4300</v>
      </c>
      <c r="G624" s="27"/>
    </row>
    <row r="625" spans="1:7" ht="20.25">
      <c r="A625" s="3">
        <v>5</v>
      </c>
      <c r="B625" s="4" t="s">
        <v>19</v>
      </c>
      <c r="C625" s="8" t="s">
        <v>62</v>
      </c>
      <c r="D625" s="8" t="s">
        <v>62</v>
      </c>
      <c r="E625" s="8" t="s">
        <v>62</v>
      </c>
      <c r="F625" s="8" t="s">
        <v>62</v>
      </c>
      <c r="G625" s="27"/>
    </row>
    <row r="626" spans="1:7" ht="20.25">
      <c r="A626" s="3">
        <v>6</v>
      </c>
      <c r="B626" s="4" t="s">
        <v>20</v>
      </c>
      <c r="C626" s="8">
        <v>6300</v>
      </c>
      <c r="D626" s="8" t="s">
        <v>62</v>
      </c>
      <c r="E626" s="8" t="s">
        <v>62</v>
      </c>
      <c r="F626" s="7">
        <v>6300</v>
      </c>
      <c r="G626" s="27"/>
    </row>
    <row r="627" spans="1:7" ht="20.25">
      <c r="A627" s="3">
        <v>73</v>
      </c>
      <c r="B627" s="4" t="s">
        <v>21</v>
      </c>
      <c r="C627" s="8" t="s">
        <v>62</v>
      </c>
      <c r="D627" s="8" t="s">
        <v>62</v>
      </c>
      <c r="E627" s="8" t="s">
        <v>62</v>
      </c>
      <c r="F627" s="8" t="s">
        <v>62</v>
      </c>
      <c r="G627" s="27"/>
    </row>
    <row r="628" spans="1:7" ht="20.25">
      <c r="A628" s="3">
        <v>8</v>
      </c>
      <c r="B628" s="4" t="s">
        <v>22</v>
      </c>
      <c r="C628" s="8" t="s">
        <v>62</v>
      </c>
      <c r="D628" s="8" t="s">
        <v>62</v>
      </c>
      <c r="E628" s="8" t="s">
        <v>62</v>
      </c>
      <c r="F628" s="8" t="s">
        <v>62</v>
      </c>
      <c r="G628" s="28"/>
    </row>
    <row r="629" spans="1:7" ht="20.25">
      <c r="A629" s="3">
        <v>9</v>
      </c>
      <c r="B629" s="4" t="s">
        <v>23</v>
      </c>
      <c r="C629" s="8">
        <v>60000</v>
      </c>
      <c r="D629" s="8" t="s">
        <v>62</v>
      </c>
      <c r="E629" s="8">
        <v>60000</v>
      </c>
      <c r="F629" s="8" t="s">
        <v>62</v>
      </c>
      <c r="G629" s="28"/>
    </row>
    <row r="630" spans="1:7" ht="20.25">
      <c r="A630" s="3">
        <v>10</v>
      </c>
      <c r="B630" s="4" t="s">
        <v>24</v>
      </c>
      <c r="C630" s="8">
        <v>460500</v>
      </c>
      <c r="D630" s="8" t="s">
        <v>62</v>
      </c>
      <c r="E630" s="8">
        <v>383500</v>
      </c>
      <c r="F630" s="8">
        <v>77000</v>
      </c>
      <c r="G630" s="27"/>
    </row>
    <row r="631" spans="1:7" ht="20.25">
      <c r="A631" s="44" t="s">
        <v>2</v>
      </c>
      <c r="B631" s="45"/>
      <c r="C631" s="20">
        <f>SUM(C622:C630)</f>
        <v>694572</v>
      </c>
      <c r="D631" s="20">
        <f>SUM(D622:D630)</f>
        <v>54720</v>
      </c>
      <c r="E631" s="20">
        <f>SUM(E622:E630)</f>
        <v>498220</v>
      </c>
      <c r="F631" s="20">
        <f>SUM(F622:F630)</f>
        <v>141632</v>
      </c>
      <c r="G631" s="26"/>
    </row>
    <row r="633" ht="20.25">
      <c r="B633" s="1" t="s">
        <v>38</v>
      </c>
    </row>
    <row r="638" spans="2:5" ht="20.25">
      <c r="B638" s="1" t="s">
        <v>33</v>
      </c>
      <c r="C638" s="1"/>
      <c r="D638" s="1" t="s">
        <v>130</v>
      </c>
      <c r="E638" s="1"/>
    </row>
    <row r="639" spans="1:6" ht="20.25">
      <c r="A639" t="s">
        <v>26</v>
      </c>
      <c r="B639" s="1" t="s">
        <v>129</v>
      </c>
      <c r="C639" s="1"/>
      <c r="D639" s="46" t="s">
        <v>90</v>
      </c>
      <c r="E639" s="46"/>
      <c r="F639" s="46"/>
    </row>
    <row r="640" spans="2:6" ht="20.25">
      <c r="B640" s="47" t="s">
        <v>53</v>
      </c>
      <c r="C640" s="47"/>
      <c r="D640" s="46" t="s">
        <v>55</v>
      </c>
      <c r="E640" s="46"/>
      <c r="F640" s="46"/>
    </row>
    <row r="649" spans="1:6" ht="20.25">
      <c r="A649" s="46" t="s">
        <v>27</v>
      </c>
      <c r="B649" s="46"/>
      <c r="C649" s="46"/>
      <c r="D649" s="46"/>
      <c r="E649" s="46"/>
      <c r="F649" s="46"/>
    </row>
    <row r="650" spans="1:6" ht="20.25">
      <c r="A650" s="46" t="s">
        <v>51</v>
      </c>
      <c r="B650" s="46"/>
      <c r="C650" s="46"/>
      <c r="D650" s="46"/>
      <c r="E650" s="46"/>
      <c r="F650" s="46"/>
    </row>
    <row r="651" spans="1:6" ht="20.25">
      <c r="A651" s="46" t="s">
        <v>116</v>
      </c>
      <c r="B651" s="46"/>
      <c r="C651" s="46"/>
      <c r="D651" s="46"/>
      <c r="E651" s="46"/>
      <c r="F651" s="46"/>
    </row>
    <row r="652" spans="1:6" ht="20.25">
      <c r="A652" s="46" t="s">
        <v>120</v>
      </c>
      <c r="B652" s="46"/>
      <c r="C652" s="46"/>
      <c r="D652" s="46"/>
      <c r="E652" s="46"/>
      <c r="F652" s="46"/>
    </row>
    <row r="654" spans="1:6" ht="20.25">
      <c r="A654" s="48" t="s">
        <v>0</v>
      </c>
      <c r="B654" s="48" t="s">
        <v>25</v>
      </c>
      <c r="C654" s="50" t="s">
        <v>1</v>
      </c>
      <c r="D654" s="51"/>
      <c r="E654" s="51"/>
      <c r="F654" s="52"/>
    </row>
    <row r="655" spans="1:6" ht="20.25">
      <c r="A655" s="49"/>
      <c r="B655" s="49"/>
      <c r="C655" s="2" t="s">
        <v>2</v>
      </c>
      <c r="D655" s="2" t="s">
        <v>70</v>
      </c>
      <c r="E655" s="2" t="s">
        <v>71</v>
      </c>
      <c r="F655" s="2" t="s">
        <v>72</v>
      </c>
    </row>
    <row r="656" spans="1:6" ht="20.25">
      <c r="A656" s="3">
        <v>1</v>
      </c>
      <c r="B656" s="4" t="s">
        <v>14</v>
      </c>
      <c r="C656" s="8" t="s">
        <v>62</v>
      </c>
      <c r="D656" s="8" t="s">
        <v>62</v>
      </c>
      <c r="E656" s="8" t="s">
        <v>62</v>
      </c>
      <c r="F656" s="8" t="s">
        <v>62</v>
      </c>
    </row>
    <row r="657" spans="1:7" ht="20.25">
      <c r="A657" s="3">
        <v>2</v>
      </c>
      <c r="B657" s="4" t="s">
        <v>96</v>
      </c>
      <c r="C657" s="8" t="s">
        <v>62</v>
      </c>
      <c r="D657" s="8" t="s">
        <v>62</v>
      </c>
      <c r="E657" s="8" t="s">
        <v>62</v>
      </c>
      <c r="F657" s="8" t="s">
        <v>62</v>
      </c>
      <c r="G657" s="29"/>
    </row>
    <row r="658" spans="1:7" ht="20.25">
      <c r="A658" s="3">
        <v>3</v>
      </c>
      <c r="B658" s="4" t="s">
        <v>97</v>
      </c>
      <c r="C658" s="7">
        <v>160455</v>
      </c>
      <c r="D658" s="7">
        <v>52120</v>
      </c>
      <c r="E658" s="7">
        <v>52120</v>
      </c>
      <c r="F658" s="7">
        <v>56215</v>
      </c>
      <c r="G658" s="29"/>
    </row>
    <row r="659" spans="1:7" ht="20.25">
      <c r="A659" s="3">
        <v>4</v>
      </c>
      <c r="B659" s="4" t="s">
        <v>18</v>
      </c>
      <c r="C659" s="8">
        <v>31000</v>
      </c>
      <c r="D659" s="8">
        <v>10000</v>
      </c>
      <c r="E659" s="8">
        <v>9900</v>
      </c>
      <c r="F659" s="8">
        <v>11100</v>
      </c>
      <c r="G659" s="29"/>
    </row>
    <row r="660" spans="1:7" ht="20.25">
      <c r="A660" s="3">
        <v>5</v>
      </c>
      <c r="B660" s="4" t="s">
        <v>19</v>
      </c>
      <c r="C660" s="8">
        <v>24450</v>
      </c>
      <c r="D660" s="8">
        <v>2700</v>
      </c>
      <c r="E660" s="8">
        <v>8750</v>
      </c>
      <c r="F660" s="8">
        <v>13000</v>
      </c>
      <c r="G660" s="29"/>
    </row>
    <row r="661" spans="1:7" ht="20.25">
      <c r="A661" s="3">
        <v>6</v>
      </c>
      <c r="B661" s="4" t="s">
        <v>20</v>
      </c>
      <c r="C661" s="8">
        <v>37345</v>
      </c>
      <c r="D661" s="8" t="s">
        <v>62</v>
      </c>
      <c r="E661" s="8">
        <v>29825</v>
      </c>
      <c r="F661" s="7">
        <v>7520</v>
      </c>
      <c r="G661" s="29"/>
    </row>
    <row r="662" spans="1:7" ht="20.25">
      <c r="A662" s="3">
        <v>73</v>
      </c>
      <c r="B662" s="4" t="s">
        <v>21</v>
      </c>
      <c r="C662" s="8" t="s">
        <v>62</v>
      </c>
      <c r="D662" s="8" t="s">
        <v>62</v>
      </c>
      <c r="E662" s="8" t="s">
        <v>62</v>
      </c>
      <c r="F662" s="8" t="s">
        <v>62</v>
      </c>
      <c r="G662" s="29"/>
    </row>
    <row r="663" spans="1:6" ht="20.25">
      <c r="A663" s="3">
        <v>8</v>
      </c>
      <c r="B663" s="4" t="s">
        <v>22</v>
      </c>
      <c r="C663" s="8" t="s">
        <v>62</v>
      </c>
      <c r="D663" s="8" t="s">
        <v>62</v>
      </c>
      <c r="E663" s="8" t="s">
        <v>62</v>
      </c>
      <c r="F663" s="8" t="s">
        <v>62</v>
      </c>
    </row>
    <row r="664" spans="1:6" ht="20.25">
      <c r="A664" s="3">
        <v>9</v>
      </c>
      <c r="B664" s="4" t="s">
        <v>23</v>
      </c>
      <c r="C664" s="8">
        <v>203000</v>
      </c>
      <c r="D664" s="8" t="s">
        <v>62</v>
      </c>
      <c r="E664" s="8" t="s">
        <v>62</v>
      </c>
      <c r="F664" s="8">
        <v>203000</v>
      </c>
    </row>
    <row r="665" spans="1:7" ht="20.25">
      <c r="A665" s="3">
        <v>10</v>
      </c>
      <c r="B665" s="4" t="s">
        <v>24</v>
      </c>
      <c r="C665" s="8">
        <v>1629400</v>
      </c>
      <c r="D665" s="8" t="s">
        <v>62</v>
      </c>
      <c r="E665" s="8">
        <v>381400</v>
      </c>
      <c r="F665" s="8">
        <v>1248000</v>
      </c>
      <c r="G665" s="36"/>
    </row>
    <row r="666" spans="1:7" ht="20.25">
      <c r="A666" s="44" t="s">
        <v>2</v>
      </c>
      <c r="B666" s="45"/>
      <c r="C666" s="13">
        <f>SUM(C657:C665)</f>
        <v>2085650</v>
      </c>
      <c r="D666" s="13">
        <f>SUM(D657:D665)</f>
        <v>64820</v>
      </c>
      <c r="E666" s="13">
        <f>SUM(E657:E665)</f>
        <v>481995</v>
      </c>
      <c r="F666" s="13">
        <f>SUM(F657:F665)</f>
        <v>1538835</v>
      </c>
      <c r="G666" s="10"/>
    </row>
    <row r="668" ht="20.25">
      <c r="B668" s="1" t="s">
        <v>38</v>
      </c>
    </row>
    <row r="673" spans="2:5" ht="20.25">
      <c r="B673" s="1" t="s">
        <v>33</v>
      </c>
      <c r="C673" s="1"/>
      <c r="D673" s="22" t="s">
        <v>141</v>
      </c>
      <c r="E673" s="1"/>
    </row>
    <row r="674" spans="1:6" ht="20.25">
      <c r="A674" t="s">
        <v>26</v>
      </c>
      <c r="B674" s="1" t="s">
        <v>126</v>
      </c>
      <c r="C674" s="1"/>
      <c r="D674" s="46" t="s">
        <v>122</v>
      </c>
      <c r="E674" s="46"/>
      <c r="F674" s="46"/>
    </row>
    <row r="675" spans="2:6" ht="20.25">
      <c r="B675" s="47" t="s">
        <v>53</v>
      </c>
      <c r="C675" s="47"/>
      <c r="D675" s="46" t="s">
        <v>123</v>
      </c>
      <c r="E675" s="46"/>
      <c r="F675" s="46"/>
    </row>
    <row r="681" spans="2:6" ht="20.25">
      <c r="B681" s="22"/>
      <c r="C681" s="22"/>
      <c r="D681" s="21"/>
      <c r="E681" s="21"/>
      <c r="F681" s="21"/>
    </row>
    <row r="683" spans="1:6" ht="20.25">
      <c r="A683" s="46" t="s">
        <v>27</v>
      </c>
      <c r="B683" s="46"/>
      <c r="C683" s="46"/>
      <c r="D683" s="46"/>
      <c r="E683" s="46"/>
      <c r="F683" s="46"/>
    </row>
    <row r="684" spans="1:6" ht="20.25">
      <c r="A684" s="46" t="s">
        <v>51</v>
      </c>
      <c r="B684" s="46"/>
      <c r="C684" s="46"/>
      <c r="D684" s="46"/>
      <c r="E684" s="46"/>
      <c r="F684" s="46"/>
    </row>
    <row r="685" spans="1:6" ht="20.25">
      <c r="A685" s="46" t="s">
        <v>116</v>
      </c>
      <c r="B685" s="46"/>
      <c r="C685" s="46"/>
      <c r="D685" s="46"/>
      <c r="E685" s="46"/>
      <c r="F685" s="46"/>
    </row>
    <row r="686" spans="1:6" ht="20.25">
      <c r="A686" s="46" t="s">
        <v>143</v>
      </c>
      <c r="B686" s="46"/>
      <c r="C686" s="46"/>
      <c r="D686" s="46"/>
      <c r="E686" s="46"/>
      <c r="F686" s="46"/>
    </row>
    <row r="688" spans="1:6" ht="20.25">
      <c r="A688" s="48" t="s">
        <v>0</v>
      </c>
      <c r="B688" s="48" t="s">
        <v>25</v>
      </c>
      <c r="C688" s="50" t="s">
        <v>1</v>
      </c>
      <c r="D688" s="51"/>
      <c r="E688" s="51"/>
      <c r="F688" s="52"/>
    </row>
    <row r="689" spans="1:6" ht="20.25">
      <c r="A689" s="49"/>
      <c r="B689" s="49"/>
      <c r="C689" s="2" t="s">
        <v>2</v>
      </c>
      <c r="D689" s="2" t="s">
        <v>28</v>
      </c>
      <c r="E689" s="2" t="s">
        <v>29</v>
      </c>
      <c r="F689" s="2" t="s">
        <v>30</v>
      </c>
    </row>
    <row r="690" spans="1:6" ht="20.25">
      <c r="A690" s="3">
        <v>1</v>
      </c>
      <c r="B690" s="4" t="s">
        <v>14</v>
      </c>
      <c r="C690" s="8" t="s">
        <v>62</v>
      </c>
      <c r="D690" s="8" t="s">
        <v>62</v>
      </c>
      <c r="E690" s="8" t="s">
        <v>62</v>
      </c>
      <c r="F690" s="8" t="s">
        <v>62</v>
      </c>
    </row>
    <row r="691" spans="1:7" ht="20.25">
      <c r="A691" s="3">
        <v>2</v>
      </c>
      <c r="B691" s="4" t="s">
        <v>96</v>
      </c>
      <c r="C691" s="8" t="s">
        <v>62</v>
      </c>
      <c r="D691" s="8" t="s">
        <v>62</v>
      </c>
      <c r="E691" s="8" t="s">
        <v>62</v>
      </c>
      <c r="F691" s="8" t="s">
        <v>62</v>
      </c>
      <c r="G691" s="17"/>
    </row>
    <row r="692" spans="1:7" ht="20.25">
      <c r="A692" s="3">
        <v>3</v>
      </c>
      <c r="B692" s="4" t="s">
        <v>97</v>
      </c>
      <c r="C692" s="7">
        <v>162916</v>
      </c>
      <c r="D692" s="7">
        <v>54005</v>
      </c>
      <c r="E692" s="7">
        <v>54005</v>
      </c>
      <c r="F692" s="7">
        <v>54906</v>
      </c>
      <c r="G692" s="17"/>
    </row>
    <row r="693" spans="1:7" ht="20.25">
      <c r="A693" s="3">
        <v>4</v>
      </c>
      <c r="B693" s="4" t="s">
        <v>18</v>
      </c>
      <c r="C693" s="8">
        <v>9000</v>
      </c>
      <c r="D693" s="8">
        <v>3000</v>
      </c>
      <c r="E693" s="8">
        <v>3000</v>
      </c>
      <c r="F693" s="8">
        <v>3000</v>
      </c>
      <c r="G693" s="17"/>
    </row>
    <row r="694" spans="1:7" ht="20.25">
      <c r="A694" s="3">
        <v>5</v>
      </c>
      <c r="B694" s="4" t="s">
        <v>19</v>
      </c>
      <c r="C694" s="8">
        <v>8700</v>
      </c>
      <c r="D694" s="8" t="s">
        <v>62</v>
      </c>
      <c r="E694" s="8">
        <v>4000</v>
      </c>
      <c r="F694" s="8">
        <v>4700</v>
      </c>
      <c r="G694" s="17"/>
    </row>
    <row r="695" spans="1:7" ht="20.25">
      <c r="A695" s="3">
        <v>6</v>
      </c>
      <c r="B695" s="4" t="s">
        <v>20</v>
      </c>
      <c r="C695" s="8">
        <v>43500</v>
      </c>
      <c r="D695" s="8" t="s">
        <v>62</v>
      </c>
      <c r="E695" s="8" t="s">
        <v>62</v>
      </c>
      <c r="F695" s="8">
        <v>43500</v>
      </c>
      <c r="G695" s="17"/>
    </row>
    <row r="696" spans="1:6" ht="20.25">
      <c r="A696" s="3">
        <v>73</v>
      </c>
      <c r="B696" s="4" t="s">
        <v>21</v>
      </c>
      <c r="C696" s="8" t="s">
        <v>62</v>
      </c>
      <c r="D696" s="8" t="s">
        <v>62</v>
      </c>
      <c r="E696" s="8" t="s">
        <v>62</v>
      </c>
      <c r="F696" s="8" t="s">
        <v>62</v>
      </c>
    </row>
    <row r="697" spans="1:6" ht="20.25">
      <c r="A697" s="3">
        <v>8</v>
      </c>
      <c r="B697" s="4" t="s">
        <v>22</v>
      </c>
      <c r="C697" s="8" t="s">
        <v>62</v>
      </c>
      <c r="D697" s="8" t="s">
        <v>62</v>
      </c>
      <c r="E697" s="8" t="s">
        <v>62</v>
      </c>
      <c r="F697" s="8" t="s">
        <v>62</v>
      </c>
    </row>
    <row r="698" spans="1:6" ht="20.25">
      <c r="A698" s="3">
        <v>9</v>
      </c>
      <c r="B698" s="4" t="s">
        <v>23</v>
      </c>
      <c r="C698" s="8" t="s">
        <v>62</v>
      </c>
      <c r="D698" s="8" t="s">
        <v>62</v>
      </c>
      <c r="E698" s="8" t="s">
        <v>62</v>
      </c>
      <c r="F698" s="8" t="s">
        <v>62</v>
      </c>
    </row>
    <row r="699" spans="1:6" ht="20.25">
      <c r="A699" s="3">
        <v>10</v>
      </c>
      <c r="B699" s="4" t="s">
        <v>24</v>
      </c>
      <c r="C699" s="8" t="s">
        <v>62</v>
      </c>
      <c r="D699" s="8" t="s">
        <v>62</v>
      </c>
      <c r="E699" s="8" t="s">
        <v>62</v>
      </c>
      <c r="F699" s="8" t="s">
        <v>62</v>
      </c>
    </row>
    <row r="700" spans="1:6" ht="20.25">
      <c r="A700" s="44" t="s">
        <v>2</v>
      </c>
      <c r="B700" s="45"/>
      <c r="C700" s="13">
        <f>SUM(C691:C699)</f>
        <v>224116</v>
      </c>
      <c r="D700" s="13">
        <f>SUM(D691:D699)</f>
        <v>57005</v>
      </c>
      <c r="E700" s="13">
        <f>SUM(E691:E699)</f>
        <v>61005</v>
      </c>
      <c r="F700" s="13">
        <f>SUM(F691:F699)</f>
        <v>106106</v>
      </c>
    </row>
    <row r="702" ht="20.25">
      <c r="B702" s="1" t="s">
        <v>38</v>
      </c>
    </row>
    <row r="707" spans="2:5" ht="20.25">
      <c r="B707" s="1" t="s">
        <v>33</v>
      </c>
      <c r="C707" s="1"/>
      <c r="D707" s="1" t="s">
        <v>124</v>
      </c>
      <c r="E707" s="1"/>
    </row>
    <row r="708" spans="1:6" ht="20.25">
      <c r="A708" t="s">
        <v>26</v>
      </c>
      <c r="B708" s="1" t="s">
        <v>126</v>
      </c>
      <c r="C708" s="1"/>
      <c r="D708" s="46" t="s">
        <v>122</v>
      </c>
      <c r="E708" s="46"/>
      <c r="F708" s="46"/>
    </row>
    <row r="709" spans="2:6" ht="20.25">
      <c r="B709" s="47" t="s">
        <v>53</v>
      </c>
      <c r="C709" s="47"/>
      <c r="D709" s="46" t="s">
        <v>147</v>
      </c>
      <c r="E709" s="46"/>
      <c r="F709" s="46"/>
    </row>
    <row r="717" spans="1:6" ht="20.25">
      <c r="A717" s="46" t="s">
        <v>27</v>
      </c>
      <c r="B717" s="46"/>
      <c r="C717" s="46"/>
      <c r="D717" s="46"/>
      <c r="E717" s="46"/>
      <c r="F717" s="46"/>
    </row>
    <row r="718" spans="1:6" ht="20.25">
      <c r="A718" s="46" t="s">
        <v>51</v>
      </c>
      <c r="B718" s="46"/>
      <c r="C718" s="46"/>
      <c r="D718" s="46"/>
      <c r="E718" s="46"/>
      <c r="F718" s="46"/>
    </row>
    <row r="719" spans="1:6" ht="20.25">
      <c r="A719" s="46" t="s">
        <v>142</v>
      </c>
      <c r="B719" s="46"/>
      <c r="C719" s="46"/>
      <c r="D719" s="46"/>
      <c r="E719" s="46"/>
      <c r="F719" s="46"/>
    </row>
    <row r="720" spans="1:6" ht="20.25">
      <c r="A720" s="46" t="s">
        <v>149</v>
      </c>
      <c r="B720" s="46"/>
      <c r="C720" s="46"/>
      <c r="D720" s="46"/>
      <c r="E720" s="46"/>
      <c r="F720" s="46"/>
    </row>
    <row r="722" spans="1:6" ht="20.25">
      <c r="A722" s="48" t="s">
        <v>0</v>
      </c>
      <c r="B722" s="48" t="s">
        <v>25</v>
      </c>
      <c r="C722" s="50" t="s">
        <v>1</v>
      </c>
      <c r="D722" s="51"/>
      <c r="E722" s="51"/>
      <c r="F722" s="52"/>
    </row>
    <row r="723" spans="1:6" ht="20.25">
      <c r="A723" s="49"/>
      <c r="B723" s="49"/>
      <c r="C723" s="2" t="s">
        <v>2</v>
      </c>
      <c r="D723" s="2" t="s">
        <v>63</v>
      </c>
      <c r="E723" s="2" t="s">
        <v>64</v>
      </c>
      <c r="F723" s="2" t="s">
        <v>65</v>
      </c>
    </row>
    <row r="724" spans="1:6" ht="20.25">
      <c r="A724" s="3">
        <v>1</v>
      </c>
      <c r="B724" s="4" t="s">
        <v>14</v>
      </c>
      <c r="C724" s="8" t="s">
        <v>62</v>
      </c>
      <c r="D724" s="8" t="s">
        <v>62</v>
      </c>
      <c r="E724" s="8" t="s">
        <v>62</v>
      </c>
      <c r="F724" s="8" t="s">
        <v>62</v>
      </c>
    </row>
    <row r="725" spans="1:7" ht="20.25">
      <c r="A725" s="3">
        <v>2</v>
      </c>
      <c r="B725" s="4" t="s">
        <v>96</v>
      </c>
      <c r="C725" s="8" t="s">
        <v>62</v>
      </c>
      <c r="D725" s="8" t="s">
        <v>62</v>
      </c>
      <c r="E725" s="8" t="s">
        <v>62</v>
      </c>
      <c r="F725" s="8" t="s">
        <v>62</v>
      </c>
      <c r="G725" s="11"/>
    </row>
    <row r="726" spans="1:7" ht="20.25">
      <c r="A726" s="3">
        <v>3</v>
      </c>
      <c r="B726" s="4" t="s">
        <v>97</v>
      </c>
      <c r="C726" s="7">
        <v>162570</v>
      </c>
      <c r="D726" s="7">
        <v>54190</v>
      </c>
      <c r="E726" s="7">
        <v>54190</v>
      </c>
      <c r="F726" s="7">
        <v>54190</v>
      </c>
      <c r="G726" s="11"/>
    </row>
    <row r="727" spans="1:7" ht="20.25">
      <c r="A727" s="3">
        <v>4</v>
      </c>
      <c r="B727" s="4" t="s">
        <v>18</v>
      </c>
      <c r="C727" s="8">
        <v>11900</v>
      </c>
      <c r="D727" s="8">
        <v>4800</v>
      </c>
      <c r="E727" s="8">
        <v>3000</v>
      </c>
      <c r="F727" s="8">
        <v>4100</v>
      </c>
      <c r="G727" s="11"/>
    </row>
    <row r="728" spans="1:7" ht="20.25">
      <c r="A728" s="3">
        <v>5</v>
      </c>
      <c r="B728" s="4" t="s">
        <v>19</v>
      </c>
      <c r="C728" s="8">
        <v>32000</v>
      </c>
      <c r="D728" s="8">
        <v>32000</v>
      </c>
      <c r="E728" s="8" t="s">
        <v>62</v>
      </c>
      <c r="F728" s="8" t="s">
        <v>62</v>
      </c>
      <c r="G728" s="11"/>
    </row>
    <row r="729" spans="1:7" ht="20.25">
      <c r="A729" s="3">
        <v>6</v>
      </c>
      <c r="B729" s="4" t="s">
        <v>20</v>
      </c>
      <c r="C729" s="8">
        <v>18600</v>
      </c>
      <c r="D729" s="8" t="s">
        <v>62</v>
      </c>
      <c r="E729" s="8">
        <v>18600</v>
      </c>
      <c r="F729" s="7" t="s">
        <v>62</v>
      </c>
      <c r="G729" s="11"/>
    </row>
    <row r="730" spans="1:7" ht="20.25">
      <c r="A730" s="3">
        <v>73</v>
      </c>
      <c r="B730" s="4" t="s">
        <v>21</v>
      </c>
      <c r="C730" s="8" t="s">
        <v>62</v>
      </c>
      <c r="D730" s="8" t="s">
        <v>62</v>
      </c>
      <c r="E730" s="8" t="s">
        <v>62</v>
      </c>
      <c r="F730" s="8" t="s">
        <v>62</v>
      </c>
      <c r="G730" s="12"/>
    </row>
    <row r="731" spans="1:7" ht="20.25">
      <c r="A731" s="3">
        <v>8</v>
      </c>
      <c r="B731" s="4" t="s">
        <v>22</v>
      </c>
      <c r="C731" s="8">
        <v>46650</v>
      </c>
      <c r="D731" s="8" t="s">
        <v>62</v>
      </c>
      <c r="E731" s="8">
        <v>46650</v>
      </c>
      <c r="F731" s="8" t="s">
        <v>62</v>
      </c>
      <c r="G731" s="12"/>
    </row>
    <row r="732" spans="1:7" ht="20.25">
      <c r="A732" s="3">
        <v>9</v>
      </c>
      <c r="B732" s="4" t="s">
        <v>23</v>
      </c>
      <c r="C732" s="8" t="s">
        <v>62</v>
      </c>
      <c r="D732" s="8" t="s">
        <v>62</v>
      </c>
      <c r="E732" s="8" t="s">
        <v>62</v>
      </c>
      <c r="F732" s="8" t="s">
        <v>62</v>
      </c>
      <c r="G732" s="12"/>
    </row>
    <row r="733" spans="1:7" ht="20.25">
      <c r="A733" s="3">
        <v>10</v>
      </c>
      <c r="B733" s="4" t="s">
        <v>24</v>
      </c>
      <c r="C733" s="8" t="s">
        <v>62</v>
      </c>
      <c r="D733" s="8" t="s">
        <v>62</v>
      </c>
      <c r="E733" s="8" t="s">
        <v>62</v>
      </c>
      <c r="F733" s="8" t="s">
        <v>62</v>
      </c>
      <c r="G733" s="11"/>
    </row>
    <row r="734" spans="1:6" ht="20.25">
      <c r="A734" s="44" t="s">
        <v>2</v>
      </c>
      <c r="B734" s="45"/>
      <c r="C734" s="20">
        <f>SUM(C725:C733)</f>
        <v>271720</v>
      </c>
      <c r="D734" s="20">
        <f>SUM(D725:D733)</f>
        <v>90990</v>
      </c>
      <c r="E734" s="20">
        <f>SUM(E725:E733)</f>
        <v>122440</v>
      </c>
      <c r="F734" s="20">
        <f>SUM(F725:F733)</f>
        <v>58290</v>
      </c>
    </row>
    <row r="736" ht="20.25">
      <c r="B736" s="1" t="s">
        <v>38</v>
      </c>
    </row>
    <row r="741" spans="2:5" ht="20.25">
      <c r="B741" s="1" t="s">
        <v>33</v>
      </c>
      <c r="C741" s="1"/>
      <c r="D741" s="1" t="s">
        <v>127</v>
      </c>
      <c r="E741" s="1"/>
    </row>
    <row r="742" spans="1:6" ht="20.25">
      <c r="A742" t="s">
        <v>26</v>
      </c>
      <c r="B742" s="1" t="s">
        <v>126</v>
      </c>
      <c r="C742" s="1"/>
      <c r="D742" s="46" t="s">
        <v>122</v>
      </c>
      <c r="E742" s="46"/>
      <c r="F742" s="46"/>
    </row>
    <row r="743" spans="2:6" ht="20.25">
      <c r="B743" s="47" t="s">
        <v>53</v>
      </c>
      <c r="C743" s="47"/>
      <c r="D743" s="46" t="s">
        <v>128</v>
      </c>
      <c r="E743" s="46"/>
      <c r="F743" s="46"/>
    </row>
    <row r="750" spans="1:6" ht="20.25">
      <c r="A750" s="46" t="s">
        <v>27</v>
      </c>
      <c r="B750" s="46"/>
      <c r="C750" s="46"/>
      <c r="D750" s="46"/>
      <c r="E750" s="46"/>
      <c r="F750" s="46"/>
    </row>
    <row r="751" spans="1:6" ht="20.25">
      <c r="A751" s="46" t="s">
        <v>51</v>
      </c>
      <c r="B751" s="46"/>
      <c r="C751" s="46"/>
      <c r="D751" s="46"/>
      <c r="E751" s="46"/>
      <c r="F751" s="46"/>
    </row>
    <row r="752" spans="1:6" ht="20.25">
      <c r="A752" s="46" t="s">
        <v>142</v>
      </c>
      <c r="B752" s="46"/>
      <c r="C752" s="46"/>
      <c r="D752" s="46"/>
      <c r="E752" s="46"/>
      <c r="F752" s="46"/>
    </row>
    <row r="753" spans="1:6" ht="20.25">
      <c r="A753" s="46" t="s">
        <v>153</v>
      </c>
      <c r="B753" s="46"/>
      <c r="C753" s="46"/>
      <c r="D753" s="46"/>
      <c r="E753" s="46"/>
      <c r="F753" s="46"/>
    </row>
    <row r="755" spans="1:6" ht="20.25">
      <c r="A755" s="48" t="s">
        <v>0</v>
      </c>
      <c r="B755" s="48" t="s">
        <v>25</v>
      </c>
      <c r="C755" s="50" t="s">
        <v>1</v>
      </c>
      <c r="D755" s="51"/>
      <c r="E755" s="51"/>
      <c r="F755" s="52"/>
    </row>
    <row r="756" spans="1:6" ht="20.25">
      <c r="A756" s="49"/>
      <c r="B756" s="49"/>
      <c r="C756" s="2" t="s">
        <v>2</v>
      </c>
      <c r="D756" s="2" t="s">
        <v>67</v>
      </c>
      <c r="E756" s="2" t="s">
        <v>68</v>
      </c>
      <c r="F756" s="2" t="s">
        <v>69</v>
      </c>
    </row>
    <row r="757" spans="1:6" ht="20.25">
      <c r="A757" s="3">
        <v>1</v>
      </c>
      <c r="B757" s="4" t="s">
        <v>14</v>
      </c>
      <c r="C757" s="8" t="s">
        <v>62</v>
      </c>
      <c r="D757" s="8" t="s">
        <v>62</v>
      </c>
      <c r="E757" s="8" t="s">
        <v>62</v>
      </c>
      <c r="F757" s="8" t="s">
        <v>62</v>
      </c>
    </row>
    <row r="758" spans="1:7" ht="20.25">
      <c r="A758" s="3">
        <v>2</v>
      </c>
      <c r="B758" s="4" t="s">
        <v>96</v>
      </c>
      <c r="C758" s="8" t="s">
        <v>62</v>
      </c>
      <c r="D758" s="8" t="s">
        <v>62</v>
      </c>
      <c r="E758" s="8" t="s">
        <v>62</v>
      </c>
      <c r="F758" s="8" t="s">
        <v>62</v>
      </c>
      <c r="G758" s="27"/>
    </row>
    <row r="759" spans="1:7" ht="20.25">
      <c r="A759" s="3">
        <v>3</v>
      </c>
      <c r="B759" s="4" t="s">
        <v>97</v>
      </c>
      <c r="C759" s="7">
        <v>163950</v>
      </c>
      <c r="D759" s="7">
        <v>54650</v>
      </c>
      <c r="E759" s="7">
        <v>54650</v>
      </c>
      <c r="F759" s="7">
        <v>54650</v>
      </c>
      <c r="G759" s="27"/>
    </row>
    <row r="760" spans="1:7" ht="20.25">
      <c r="A760" s="3">
        <v>4</v>
      </c>
      <c r="B760" s="4" t="s">
        <v>18</v>
      </c>
      <c r="C760" s="8">
        <v>9000</v>
      </c>
      <c r="D760" s="8">
        <v>3000</v>
      </c>
      <c r="E760" s="8">
        <v>3000</v>
      </c>
      <c r="F760" s="8">
        <v>3000</v>
      </c>
      <c r="G760" s="27"/>
    </row>
    <row r="761" spans="1:7" ht="20.25">
      <c r="A761" s="3">
        <v>5</v>
      </c>
      <c r="B761" s="4" t="s">
        <v>19</v>
      </c>
      <c r="C761" s="8">
        <v>3600</v>
      </c>
      <c r="D761" s="8" t="s">
        <v>62</v>
      </c>
      <c r="E761" s="8" t="s">
        <v>62</v>
      </c>
      <c r="F761" s="8">
        <v>3600</v>
      </c>
      <c r="G761" s="27"/>
    </row>
    <row r="762" spans="1:7" ht="20.25">
      <c r="A762" s="3">
        <v>6</v>
      </c>
      <c r="B762" s="4" t="s">
        <v>20</v>
      </c>
      <c r="C762" s="8" t="s">
        <v>62</v>
      </c>
      <c r="D762" s="8" t="s">
        <v>62</v>
      </c>
      <c r="E762" s="8" t="s">
        <v>62</v>
      </c>
      <c r="F762" s="7" t="s">
        <v>62</v>
      </c>
      <c r="G762" s="27"/>
    </row>
    <row r="763" spans="1:7" ht="20.25">
      <c r="A763" s="3">
        <v>73</v>
      </c>
      <c r="B763" s="4" t="s">
        <v>21</v>
      </c>
      <c r="C763" s="8" t="s">
        <v>62</v>
      </c>
      <c r="D763" s="8" t="s">
        <v>62</v>
      </c>
      <c r="E763" s="8" t="s">
        <v>62</v>
      </c>
      <c r="F763" s="8" t="s">
        <v>62</v>
      </c>
      <c r="G763" s="27"/>
    </row>
    <row r="764" spans="1:7" ht="20.25">
      <c r="A764" s="3">
        <v>8</v>
      </c>
      <c r="B764" s="4" t="s">
        <v>22</v>
      </c>
      <c r="C764" s="8">
        <v>124078</v>
      </c>
      <c r="D764" s="8" t="s">
        <v>62</v>
      </c>
      <c r="E764" s="8">
        <v>48467</v>
      </c>
      <c r="F764" s="8">
        <v>75611</v>
      </c>
      <c r="G764" s="27"/>
    </row>
    <row r="765" spans="1:7" ht="20.25">
      <c r="A765" s="3">
        <v>9</v>
      </c>
      <c r="B765" s="4" t="s">
        <v>23</v>
      </c>
      <c r="C765" s="8" t="s">
        <v>62</v>
      </c>
      <c r="D765" s="8" t="s">
        <v>62</v>
      </c>
      <c r="E765" s="8" t="s">
        <v>62</v>
      </c>
      <c r="F765" s="8" t="s">
        <v>62</v>
      </c>
      <c r="G765" s="28"/>
    </row>
    <row r="766" spans="1:7" ht="20.25">
      <c r="A766" s="3">
        <v>10</v>
      </c>
      <c r="B766" s="4" t="s">
        <v>24</v>
      </c>
      <c r="C766" s="8" t="s">
        <v>62</v>
      </c>
      <c r="D766" s="8" t="s">
        <v>62</v>
      </c>
      <c r="E766" s="8" t="s">
        <v>62</v>
      </c>
      <c r="F766" s="8" t="s">
        <v>62</v>
      </c>
      <c r="G766" s="27"/>
    </row>
    <row r="767" spans="1:7" ht="20.25">
      <c r="A767" s="44" t="s">
        <v>2</v>
      </c>
      <c r="B767" s="45"/>
      <c r="C767" s="20">
        <f>SUM(C758:C766)</f>
        <v>300628</v>
      </c>
      <c r="D767" s="20">
        <f>SUM(D758:D766)</f>
        <v>57650</v>
      </c>
      <c r="E767" s="20">
        <f>SUM(E758:E766)</f>
        <v>106117</v>
      </c>
      <c r="F767" s="20">
        <f>SUM(F758:F766)</f>
        <v>136861</v>
      </c>
      <c r="G767" s="26"/>
    </row>
    <row r="769" ht="20.25">
      <c r="B769" s="1" t="s">
        <v>38</v>
      </c>
    </row>
    <row r="774" spans="2:5" ht="20.25">
      <c r="B774" s="1" t="s">
        <v>33</v>
      </c>
      <c r="C774" s="1"/>
      <c r="D774" s="1" t="s">
        <v>130</v>
      </c>
      <c r="E774" s="1"/>
    </row>
    <row r="775" spans="1:6" ht="20.25">
      <c r="A775" t="s">
        <v>26</v>
      </c>
      <c r="B775" s="1" t="s">
        <v>121</v>
      </c>
      <c r="C775" s="1"/>
      <c r="D775" s="47" t="s">
        <v>156</v>
      </c>
      <c r="E775" s="47"/>
      <c r="F775" s="47"/>
    </row>
    <row r="776" spans="2:6" ht="20.25">
      <c r="B776" s="47" t="s">
        <v>53</v>
      </c>
      <c r="C776" s="47"/>
      <c r="D776" s="47" t="s">
        <v>157</v>
      </c>
      <c r="E776" s="47"/>
      <c r="F776" s="47"/>
    </row>
    <row r="785" spans="1:6" ht="20.25">
      <c r="A785" s="46" t="s">
        <v>27</v>
      </c>
      <c r="B785" s="46"/>
      <c r="C785" s="46"/>
      <c r="D785" s="46"/>
      <c r="E785" s="46"/>
      <c r="F785" s="46"/>
    </row>
    <row r="786" spans="1:6" ht="20.25">
      <c r="A786" s="46" t="s">
        <v>51</v>
      </c>
      <c r="B786" s="46"/>
      <c r="C786" s="46"/>
      <c r="D786" s="46"/>
      <c r="E786" s="46"/>
      <c r="F786" s="46"/>
    </row>
    <row r="787" spans="1:6" ht="20.25">
      <c r="A787" s="46" t="s">
        <v>142</v>
      </c>
      <c r="B787" s="46"/>
      <c r="C787" s="46"/>
      <c r="D787" s="46"/>
      <c r="E787" s="46"/>
      <c r="F787" s="46"/>
    </row>
    <row r="788" spans="1:6" ht="20.25">
      <c r="A788" s="46" t="s">
        <v>159</v>
      </c>
      <c r="B788" s="46"/>
      <c r="C788" s="46"/>
      <c r="D788" s="46"/>
      <c r="E788" s="46"/>
      <c r="F788" s="46"/>
    </row>
    <row r="790" spans="1:6" ht="20.25">
      <c r="A790" s="48" t="s">
        <v>0</v>
      </c>
      <c r="B790" s="48" t="s">
        <v>25</v>
      </c>
      <c r="C790" s="50" t="s">
        <v>1</v>
      </c>
      <c r="D790" s="51"/>
      <c r="E790" s="51"/>
      <c r="F790" s="52"/>
    </row>
    <row r="791" spans="1:6" ht="20.25">
      <c r="A791" s="49"/>
      <c r="B791" s="49"/>
      <c r="C791" s="2" t="s">
        <v>2</v>
      </c>
      <c r="D791" s="2" t="s">
        <v>70</v>
      </c>
      <c r="E791" s="2" t="s">
        <v>71</v>
      </c>
      <c r="F791" s="2" t="s">
        <v>72</v>
      </c>
    </row>
    <row r="792" spans="1:6" ht="20.25">
      <c r="A792" s="3">
        <v>1</v>
      </c>
      <c r="B792" s="4" t="s">
        <v>14</v>
      </c>
      <c r="C792" s="8" t="s">
        <v>62</v>
      </c>
      <c r="D792" s="8" t="s">
        <v>62</v>
      </c>
      <c r="E792" s="8" t="s">
        <v>62</v>
      </c>
      <c r="F792" s="8" t="s">
        <v>62</v>
      </c>
    </row>
    <row r="793" spans="1:7" ht="20.25">
      <c r="A793" s="3">
        <v>2</v>
      </c>
      <c r="B793" s="4" t="s">
        <v>96</v>
      </c>
      <c r="C793" s="8" t="s">
        <v>62</v>
      </c>
      <c r="D793" s="8" t="s">
        <v>62</v>
      </c>
      <c r="E793" s="8" t="s">
        <v>62</v>
      </c>
      <c r="F793" s="8" t="s">
        <v>62</v>
      </c>
      <c r="G793" s="29"/>
    </row>
    <row r="794" spans="1:7" ht="20.25">
      <c r="A794" s="3">
        <v>3</v>
      </c>
      <c r="B794" s="4" t="s">
        <v>97</v>
      </c>
      <c r="C794" s="7">
        <v>163960</v>
      </c>
      <c r="D794" s="7">
        <v>54650</v>
      </c>
      <c r="E794" s="7">
        <v>54650</v>
      </c>
      <c r="F794" s="7">
        <v>54650</v>
      </c>
      <c r="G794" s="29"/>
    </row>
    <row r="795" spans="1:7" ht="20.25">
      <c r="A795" s="3">
        <v>4</v>
      </c>
      <c r="B795" s="4" t="s">
        <v>18</v>
      </c>
      <c r="C795" s="8">
        <v>13580</v>
      </c>
      <c r="D795" s="8">
        <v>6610</v>
      </c>
      <c r="E795" s="8">
        <v>3000</v>
      </c>
      <c r="F795" s="8">
        <v>3970</v>
      </c>
      <c r="G795" s="29"/>
    </row>
    <row r="796" spans="1:7" ht="20.25">
      <c r="A796" s="3">
        <v>5</v>
      </c>
      <c r="B796" s="4" t="s">
        <v>19</v>
      </c>
      <c r="C796" s="8">
        <v>106780</v>
      </c>
      <c r="D796" s="8">
        <v>24900</v>
      </c>
      <c r="E796" s="8">
        <v>21600</v>
      </c>
      <c r="F796" s="8">
        <v>60280</v>
      </c>
      <c r="G796" s="29"/>
    </row>
    <row r="797" spans="1:7" ht="20.25">
      <c r="A797" s="3">
        <v>6</v>
      </c>
      <c r="B797" s="4" t="s">
        <v>20</v>
      </c>
      <c r="C797" s="8">
        <v>69700</v>
      </c>
      <c r="D797" s="8">
        <v>24570</v>
      </c>
      <c r="E797" s="8">
        <v>7160</v>
      </c>
      <c r="F797" s="7">
        <v>27970</v>
      </c>
      <c r="G797" s="29"/>
    </row>
    <row r="798" spans="1:7" ht="20.25">
      <c r="A798" s="3">
        <v>73</v>
      </c>
      <c r="B798" s="4" t="s">
        <v>21</v>
      </c>
      <c r="C798" s="8" t="s">
        <v>62</v>
      </c>
      <c r="D798" s="8" t="s">
        <v>62</v>
      </c>
      <c r="E798" s="8" t="s">
        <v>62</v>
      </c>
      <c r="F798" s="8" t="s">
        <v>62</v>
      </c>
      <c r="G798" s="29"/>
    </row>
    <row r="799" spans="1:6" ht="20.25">
      <c r="A799" s="3">
        <v>8</v>
      </c>
      <c r="B799" s="4" t="s">
        <v>22</v>
      </c>
      <c r="C799" s="8" t="s">
        <v>62</v>
      </c>
      <c r="D799" s="8" t="s">
        <v>62</v>
      </c>
      <c r="E799" s="8" t="s">
        <v>62</v>
      </c>
      <c r="F799" s="8" t="s">
        <v>62</v>
      </c>
    </row>
    <row r="800" spans="1:6" ht="20.25">
      <c r="A800" s="3">
        <v>9</v>
      </c>
      <c r="B800" s="4" t="s">
        <v>23</v>
      </c>
      <c r="C800" s="8">
        <v>7460</v>
      </c>
      <c r="D800" s="8">
        <v>7460</v>
      </c>
      <c r="E800" s="8" t="s">
        <v>62</v>
      </c>
      <c r="F800" s="8" t="s">
        <v>62</v>
      </c>
    </row>
    <row r="801" spans="1:7" ht="20.25">
      <c r="A801" s="3">
        <v>10</v>
      </c>
      <c r="B801" s="4" t="s">
        <v>24</v>
      </c>
      <c r="C801" s="8">
        <v>1377700</v>
      </c>
      <c r="D801" s="8" t="s">
        <v>62</v>
      </c>
      <c r="E801" s="8">
        <v>404500</v>
      </c>
      <c r="F801" s="8">
        <v>973200</v>
      </c>
      <c r="G801" s="36"/>
    </row>
    <row r="802" spans="1:7" ht="20.25">
      <c r="A802" s="44" t="s">
        <v>2</v>
      </c>
      <c r="B802" s="45"/>
      <c r="C802" s="13">
        <f>SUM(C793:C801)</f>
        <v>1739180</v>
      </c>
      <c r="D802" s="13">
        <f>SUM(D793:D801)</f>
        <v>118190</v>
      </c>
      <c r="E802" s="13">
        <f>SUM(E793:E801)</f>
        <v>490910</v>
      </c>
      <c r="F802" s="13">
        <f>SUM(F793:F801)</f>
        <v>1120070</v>
      </c>
      <c r="G802" s="10"/>
    </row>
    <row r="804" ht="20.25">
      <c r="B804" s="1" t="s">
        <v>38</v>
      </c>
    </row>
    <row r="809" spans="2:5" ht="20.25">
      <c r="B809" s="1" t="s">
        <v>33</v>
      </c>
      <c r="C809" s="1"/>
      <c r="D809" s="22" t="s">
        <v>141</v>
      </c>
      <c r="E809" s="1"/>
    </row>
    <row r="810" spans="1:6" ht="20.25">
      <c r="A810" t="s">
        <v>26</v>
      </c>
      <c r="B810" s="1" t="s">
        <v>126</v>
      </c>
      <c r="C810" s="1"/>
      <c r="D810" s="46" t="s">
        <v>122</v>
      </c>
      <c r="E810" s="46"/>
      <c r="F810" s="46"/>
    </row>
    <row r="811" spans="2:6" ht="20.25">
      <c r="B811" s="47" t="s">
        <v>53</v>
      </c>
      <c r="C811" s="47"/>
      <c r="D811" s="46" t="s">
        <v>123</v>
      </c>
      <c r="E811" s="46"/>
      <c r="F811" s="46"/>
    </row>
    <row r="818" spans="2:6" ht="20.25">
      <c r="B818" s="22"/>
      <c r="C818" s="22"/>
      <c r="D818" s="21"/>
      <c r="E818" s="21"/>
      <c r="F818" s="21"/>
    </row>
    <row r="820" spans="1:6" ht="20.25">
      <c r="A820" s="46" t="s">
        <v>27</v>
      </c>
      <c r="B820" s="46"/>
      <c r="C820" s="46"/>
      <c r="D820" s="46"/>
      <c r="E820" s="46"/>
      <c r="F820" s="46"/>
    </row>
    <row r="821" spans="1:6" ht="20.25">
      <c r="A821" s="46" t="s">
        <v>170</v>
      </c>
      <c r="B821" s="46"/>
      <c r="C821" s="46"/>
      <c r="D821" s="46"/>
      <c r="E821" s="46"/>
      <c r="F821" s="46"/>
    </row>
    <row r="822" spans="1:6" ht="20.25">
      <c r="A822" s="46" t="s">
        <v>165</v>
      </c>
      <c r="B822" s="46"/>
      <c r="C822" s="46"/>
      <c r="D822" s="46"/>
      <c r="E822" s="46"/>
      <c r="F822" s="46"/>
    </row>
    <row r="823" spans="1:6" ht="20.25">
      <c r="A823" s="46" t="s">
        <v>166</v>
      </c>
      <c r="B823" s="46"/>
      <c r="C823" s="46"/>
      <c r="D823" s="46"/>
      <c r="E823" s="46"/>
      <c r="F823" s="46"/>
    </row>
    <row r="825" spans="1:6" ht="20.25">
      <c r="A825" s="48" t="s">
        <v>0</v>
      </c>
      <c r="B825" s="48" t="s">
        <v>25</v>
      </c>
      <c r="C825" s="50" t="s">
        <v>1</v>
      </c>
      <c r="D825" s="51"/>
      <c r="E825" s="51"/>
      <c r="F825" s="52"/>
    </row>
    <row r="826" spans="1:6" ht="20.25">
      <c r="A826" s="49"/>
      <c r="B826" s="49"/>
      <c r="C826" s="2" t="s">
        <v>2</v>
      </c>
      <c r="D826" s="2" t="s">
        <v>28</v>
      </c>
      <c r="E826" s="2" t="s">
        <v>29</v>
      </c>
      <c r="F826" s="2" t="s">
        <v>30</v>
      </c>
    </row>
    <row r="827" spans="1:6" ht="20.25">
      <c r="A827" s="3">
        <v>1</v>
      </c>
      <c r="B827" s="4" t="s">
        <v>14</v>
      </c>
      <c r="C827" s="8" t="s">
        <v>62</v>
      </c>
      <c r="D827" s="8" t="s">
        <v>62</v>
      </c>
      <c r="E827" s="8" t="s">
        <v>62</v>
      </c>
      <c r="F827" s="8" t="s">
        <v>62</v>
      </c>
    </row>
    <row r="828" spans="1:6" ht="20.25">
      <c r="A828" s="3">
        <v>2</v>
      </c>
      <c r="B828" s="4" t="s">
        <v>96</v>
      </c>
      <c r="C828" s="8" t="s">
        <v>62</v>
      </c>
      <c r="D828" s="8" t="s">
        <v>62</v>
      </c>
      <c r="E828" s="8" t="s">
        <v>62</v>
      </c>
      <c r="F828" s="8" t="s">
        <v>62</v>
      </c>
    </row>
    <row r="829" spans="1:7" ht="20.25">
      <c r="A829" s="3">
        <v>3</v>
      </c>
      <c r="B829" s="4" t="s">
        <v>97</v>
      </c>
      <c r="C829" s="7">
        <v>195866</v>
      </c>
      <c r="D829" s="7">
        <v>55450</v>
      </c>
      <c r="E829" s="7">
        <v>81466</v>
      </c>
      <c r="F829" s="7">
        <v>58950</v>
      </c>
      <c r="G829" s="10"/>
    </row>
    <row r="830" spans="1:7" ht="20.25">
      <c r="A830" s="3">
        <v>4</v>
      </c>
      <c r="B830" s="4" t="s">
        <v>18</v>
      </c>
      <c r="C830" s="8">
        <v>11550</v>
      </c>
      <c r="D830" s="8">
        <v>3000</v>
      </c>
      <c r="E830" s="8">
        <v>4000</v>
      </c>
      <c r="F830" s="8">
        <v>4550</v>
      </c>
      <c r="G830" s="10"/>
    </row>
    <row r="831" spans="1:7" ht="20.25">
      <c r="A831" s="3">
        <v>5</v>
      </c>
      <c r="B831" s="4" t="s">
        <v>19</v>
      </c>
      <c r="C831" s="8">
        <v>15470</v>
      </c>
      <c r="D831" s="8">
        <v>3600</v>
      </c>
      <c r="E831" s="8">
        <v>5200</v>
      </c>
      <c r="F831" s="8">
        <v>6670</v>
      </c>
      <c r="G831" s="10"/>
    </row>
    <row r="832" spans="1:7" ht="20.25">
      <c r="A832" s="3">
        <v>6</v>
      </c>
      <c r="B832" s="4" t="s">
        <v>20</v>
      </c>
      <c r="C832" s="8">
        <v>16810</v>
      </c>
      <c r="D832" s="8" t="s">
        <v>62</v>
      </c>
      <c r="E832" s="8">
        <v>13650</v>
      </c>
      <c r="F832" s="8">
        <v>3160</v>
      </c>
      <c r="G832" s="10"/>
    </row>
    <row r="833" spans="1:6" ht="20.25">
      <c r="A833" s="3">
        <v>73</v>
      </c>
      <c r="B833" s="4" t="s">
        <v>21</v>
      </c>
      <c r="C833" s="8" t="s">
        <v>62</v>
      </c>
      <c r="D833" s="8" t="s">
        <v>62</v>
      </c>
      <c r="E833" s="8" t="s">
        <v>62</v>
      </c>
      <c r="F833" s="8" t="s">
        <v>62</v>
      </c>
    </row>
    <row r="834" spans="1:6" ht="20.25">
      <c r="A834" s="3">
        <v>8</v>
      </c>
      <c r="B834" s="4" t="s">
        <v>22</v>
      </c>
      <c r="C834" s="8" t="s">
        <v>62</v>
      </c>
      <c r="D834" s="8" t="s">
        <v>62</v>
      </c>
      <c r="E834" s="8" t="s">
        <v>62</v>
      </c>
      <c r="F834" s="8" t="s">
        <v>62</v>
      </c>
    </row>
    <row r="835" spans="1:6" ht="20.25">
      <c r="A835" s="3">
        <v>9</v>
      </c>
      <c r="B835" s="4" t="s">
        <v>23</v>
      </c>
      <c r="C835" s="8" t="s">
        <v>62</v>
      </c>
      <c r="D835" s="8" t="s">
        <v>62</v>
      </c>
      <c r="E835" s="8" t="s">
        <v>62</v>
      </c>
      <c r="F835" s="8" t="s">
        <v>62</v>
      </c>
    </row>
    <row r="836" spans="1:6" ht="20.25">
      <c r="A836" s="3">
        <v>10</v>
      </c>
      <c r="B836" s="4" t="s">
        <v>24</v>
      </c>
      <c r="C836" s="8" t="s">
        <v>62</v>
      </c>
      <c r="D836" s="8" t="s">
        <v>62</v>
      </c>
      <c r="E836" s="8" t="s">
        <v>62</v>
      </c>
      <c r="F836" s="8" t="s">
        <v>62</v>
      </c>
    </row>
    <row r="837" spans="1:6" ht="20.25">
      <c r="A837" s="44" t="s">
        <v>2</v>
      </c>
      <c r="B837" s="45"/>
      <c r="C837" s="13">
        <f>SUM(C828:C836)</f>
        <v>239696</v>
      </c>
      <c r="D837" s="13">
        <f>SUM(D828:D836)</f>
        <v>62050</v>
      </c>
      <c r="E837" s="13">
        <f>SUM(E828:E836)</f>
        <v>104316</v>
      </c>
      <c r="F837" s="13">
        <f>SUM(F828:F836)</f>
        <v>73330</v>
      </c>
    </row>
    <row r="839" ht="20.25">
      <c r="B839" s="1" t="s">
        <v>38</v>
      </c>
    </row>
    <row r="844" spans="2:5" ht="20.25">
      <c r="B844" s="1" t="s">
        <v>33</v>
      </c>
      <c r="C844" s="1"/>
      <c r="D844" s="1" t="s">
        <v>124</v>
      </c>
      <c r="E844" s="1"/>
    </row>
    <row r="845" spans="1:6" ht="20.25">
      <c r="A845" t="s">
        <v>26</v>
      </c>
      <c r="B845" s="1" t="s">
        <v>126</v>
      </c>
      <c r="C845" s="1"/>
      <c r="D845" s="46" t="s">
        <v>122</v>
      </c>
      <c r="E845" s="46"/>
      <c r="F845" s="46"/>
    </row>
    <row r="846" spans="2:6" ht="20.25">
      <c r="B846" s="47" t="s">
        <v>53</v>
      </c>
      <c r="C846" s="47"/>
      <c r="D846" s="46" t="s">
        <v>147</v>
      </c>
      <c r="E846" s="46"/>
      <c r="F846" s="46"/>
    </row>
    <row r="854" spans="1:6" ht="20.25">
      <c r="A854" s="46" t="s">
        <v>27</v>
      </c>
      <c r="B854" s="46"/>
      <c r="C854" s="46"/>
      <c r="D854" s="46"/>
      <c r="E854" s="46"/>
      <c r="F854" s="46"/>
    </row>
    <row r="855" spans="1:6" ht="20.25">
      <c r="A855" s="46" t="s">
        <v>51</v>
      </c>
      <c r="B855" s="46"/>
      <c r="C855" s="46"/>
      <c r="D855" s="46"/>
      <c r="E855" s="46"/>
      <c r="F855" s="46"/>
    </row>
    <row r="856" spans="1:6" ht="20.25">
      <c r="A856" s="46" t="s">
        <v>142</v>
      </c>
      <c r="B856" s="46"/>
      <c r="C856" s="46"/>
      <c r="D856" s="46"/>
      <c r="E856" s="46"/>
      <c r="F856" s="46"/>
    </row>
    <row r="857" spans="1:6" ht="20.25">
      <c r="A857" s="46" t="s">
        <v>176</v>
      </c>
      <c r="B857" s="46"/>
      <c r="C857" s="46"/>
      <c r="D857" s="46"/>
      <c r="E857" s="46"/>
      <c r="F857" s="46"/>
    </row>
    <row r="859" spans="1:6" ht="20.25">
      <c r="A859" s="48" t="s">
        <v>0</v>
      </c>
      <c r="B859" s="48" t="s">
        <v>25</v>
      </c>
      <c r="C859" s="50" t="s">
        <v>1</v>
      </c>
      <c r="D859" s="51"/>
      <c r="E859" s="51"/>
      <c r="F859" s="52"/>
    </row>
    <row r="860" spans="1:6" ht="20.25">
      <c r="A860" s="49"/>
      <c r="B860" s="49"/>
      <c r="C860" s="2" t="s">
        <v>2</v>
      </c>
      <c r="D860" s="2" t="s">
        <v>63</v>
      </c>
      <c r="E860" s="2" t="s">
        <v>64</v>
      </c>
      <c r="F860" s="2" t="s">
        <v>65</v>
      </c>
    </row>
    <row r="861" spans="1:6" ht="20.25">
      <c r="A861" s="3">
        <v>1</v>
      </c>
      <c r="B861" s="4" t="s">
        <v>14</v>
      </c>
      <c r="C861" s="8" t="s">
        <v>62</v>
      </c>
      <c r="D861" s="8" t="s">
        <v>62</v>
      </c>
      <c r="E861" s="8" t="s">
        <v>62</v>
      </c>
      <c r="F861" s="8" t="s">
        <v>62</v>
      </c>
    </row>
    <row r="862" spans="1:6" ht="20.25">
      <c r="A862" s="3">
        <v>2</v>
      </c>
      <c r="B862" s="4" t="s">
        <v>96</v>
      </c>
      <c r="C862" s="8" t="s">
        <v>62</v>
      </c>
      <c r="D862" s="8" t="s">
        <v>62</v>
      </c>
      <c r="E862" s="8" t="s">
        <v>62</v>
      </c>
      <c r="F862" s="8" t="s">
        <v>62</v>
      </c>
    </row>
    <row r="863" spans="1:7" ht="20.25">
      <c r="A863" s="3">
        <v>3</v>
      </c>
      <c r="B863" s="4" t="s">
        <v>97</v>
      </c>
      <c r="C863" s="7">
        <v>185670</v>
      </c>
      <c r="D863" s="7">
        <v>61890</v>
      </c>
      <c r="E863" s="7">
        <v>61890</v>
      </c>
      <c r="F863" s="7">
        <v>61890</v>
      </c>
      <c r="G863" s="10"/>
    </row>
    <row r="864" spans="1:7" ht="20.25">
      <c r="A864" s="3">
        <v>4</v>
      </c>
      <c r="B864" s="4" t="s">
        <v>18</v>
      </c>
      <c r="C864" s="8">
        <v>10680</v>
      </c>
      <c r="D864" s="8">
        <v>3580</v>
      </c>
      <c r="E864" s="8">
        <v>4100</v>
      </c>
      <c r="F864" s="8">
        <v>3000</v>
      </c>
      <c r="G864" s="10"/>
    </row>
    <row r="865" spans="1:7" ht="20.25">
      <c r="A865" s="3">
        <v>5</v>
      </c>
      <c r="B865" s="4" t="s">
        <v>19</v>
      </c>
      <c r="C865" s="8">
        <v>51660</v>
      </c>
      <c r="D865" s="8">
        <v>50000</v>
      </c>
      <c r="E865" s="8" t="s">
        <v>62</v>
      </c>
      <c r="F865" s="8">
        <v>1660</v>
      </c>
      <c r="G865" s="10"/>
    </row>
    <row r="866" spans="1:7" ht="20.25">
      <c r="A866" s="3">
        <v>6</v>
      </c>
      <c r="B866" s="4" t="s">
        <v>20</v>
      </c>
      <c r="C866" s="8">
        <v>36385</v>
      </c>
      <c r="D866" s="8">
        <v>4000</v>
      </c>
      <c r="E866" s="8">
        <v>3520</v>
      </c>
      <c r="F866" s="7">
        <v>28865</v>
      </c>
      <c r="G866" s="10"/>
    </row>
    <row r="867" spans="1:6" ht="20.25">
      <c r="A867" s="3">
        <v>73</v>
      </c>
      <c r="B867" s="4" t="s">
        <v>21</v>
      </c>
      <c r="C867" s="8" t="s">
        <v>62</v>
      </c>
      <c r="D867" s="8" t="s">
        <v>62</v>
      </c>
      <c r="E867" s="8" t="s">
        <v>62</v>
      </c>
      <c r="F867" s="8" t="s">
        <v>62</v>
      </c>
    </row>
    <row r="868" spans="1:6" ht="20.25">
      <c r="A868" s="3">
        <v>8</v>
      </c>
      <c r="B868" s="4" t="s">
        <v>22</v>
      </c>
      <c r="C868" s="8">
        <v>358435</v>
      </c>
      <c r="D868" s="8" t="s">
        <v>62</v>
      </c>
      <c r="E868" s="8" t="s">
        <v>62</v>
      </c>
      <c r="F868" s="8">
        <v>358435</v>
      </c>
    </row>
    <row r="869" spans="1:6" ht="20.25">
      <c r="A869" s="3">
        <v>9</v>
      </c>
      <c r="B869" s="4" t="s">
        <v>23</v>
      </c>
      <c r="C869" s="8" t="s">
        <v>62</v>
      </c>
      <c r="D869" s="8" t="s">
        <v>62</v>
      </c>
      <c r="E869" s="8" t="s">
        <v>62</v>
      </c>
      <c r="F869" s="8" t="s">
        <v>62</v>
      </c>
    </row>
    <row r="870" spans="1:6" ht="20.25">
      <c r="A870" s="3">
        <v>10</v>
      </c>
      <c r="B870" s="4" t="s">
        <v>24</v>
      </c>
      <c r="C870" s="8">
        <v>14000</v>
      </c>
      <c r="D870" s="8" t="s">
        <v>62</v>
      </c>
      <c r="E870" s="8" t="s">
        <v>62</v>
      </c>
      <c r="F870" s="8">
        <v>14000</v>
      </c>
    </row>
    <row r="871" spans="1:7" ht="20.25">
      <c r="A871" s="44" t="s">
        <v>2</v>
      </c>
      <c r="B871" s="45"/>
      <c r="C871" s="20">
        <f>SUM(C862:C870)</f>
        <v>656830</v>
      </c>
      <c r="D871" s="20">
        <f>SUM(D862:D870)</f>
        <v>119470</v>
      </c>
      <c r="E871" s="20">
        <f>SUM(E862:E870)</f>
        <v>69510</v>
      </c>
      <c r="F871" s="20">
        <f>SUM(F862:F870)</f>
        <v>467850</v>
      </c>
      <c r="G871" s="10"/>
    </row>
    <row r="873" ht="20.25">
      <c r="B873" s="1" t="s">
        <v>38</v>
      </c>
    </row>
    <row r="878" spans="2:5" ht="20.25">
      <c r="B878" s="1" t="s">
        <v>33</v>
      </c>
      <c r="C878" s="1"/>
      <c r="D878" s="1" t="s">
        <v>127</v>
      </c>
      <c r="E878" s="1"/>
    </row>
    <row r="879" spans="1:6" ht="20.25">
      <c r="A879" t="s">
        <v>26</v>
      </c>
      <c r="B879" s="1" t="s">
        <v>177</v>
      </c>
      <c r="C879" s="1"/>
      <c r="D879" s="46" t="s">
        <v>122</v>
      </c>
      <c r="E879" s="46"/>
      <c r="F879" s="46"/>
    </row>
    <row r="880" spans="2:6" ht="20.25">
      <c r="B880" s="47" t="s">
        <v>53</v>
      </c>
      <c r="C880" s="47"/>
      <c r="D880" s="46" t="s">
        <v>128</v>
      </c>
      <c r="E880" s="46"/>
      <c r="F880" s="46"/>
    </row>
    <row r="887" spans="1:6" ht="20.25">
      <c r="A887" s="46" t="s">
        <v>27</v>
      </c>
      <c r="B887" s="46"/>
      <c r="C887" s="46"/>
      <c r="D887" s="46"/>
      <c r="E887" s="46"/>
      <c r="F887" s="46"/>
    </row>
    <row r="888" spans="1:6" ht="20.25">
      <c r="A888" s="46" t="s">
        <v>181</v>
      </c>
      <c r="B888" s="46"/>
      <c r="C888" s="46"/>
      <c r="D888" s="46"/>
      <c r="E888" s="46"/>
      <c r="F888" s="46"/>
    </row>
    <row r="889" spans="1:6" ht="20.25">
      <c r="A889" s="46" t="s">
        <v>165</v>
      </c>
      <c r="B889" s="46"/>
      <c r="C889" s="46"/>
      <c r="D889" s="46"/>
      <c r="E889" s="46"/>
      <c r="F889" s="46"/>
    </row>
    <row r="890" spans="1:6" ht="20.25">
      <c r="A890" s="46" t="s">
        <v>180</v>
      </c>
      <c r="B890" s="46"/>
      <c r="C890" s="46"/>
      <c r="D890" s="46"/>
      <c r="E890" s="46"/>
      <c r="F890" s="46"/>
    </row>
    <row r="892" spans="1:6" ht="20.25">
      <c r="A892" s="48" t="s">
        <v>0</v>
      </c>
      <c r="B892" s="48" t="s">
        <v>25</v>
      </c>
      <c r="C892" s="50" t="s">
        <v>1</v>
      </c>
      <c r="D892" s="51"/>
      <c r="E892" s="51"/>
      <c r="F892" s="52"/>
    </row>
    <row r="893" spans="1:6" ht="20.25">
      <c r="A893" s="49"/>
      <c r="B893" s="49"/>
      <c r="C893" s="2" t="s">
        <v>2</v>
      </c>
      <c r="D893" s="2" t="s">
        <v>67</v>
      </c>
      <c r="E893" s="2" t="s">
        <v>68</v>
      </c>
      <c r="F893" s="2" t="s">
        <v>69</v>
      </c>
    </row>
    <row r="894" spans="1:6" ht="20.25">
      <c r="A894" s="3">
        <v>1</v>
      </c>
      <c r="B894" s="4" t="s">
        <v>14</v>
      </c>
      <c r="C894" s="8" t="s">
        <v>62</v>
      </c>
      <c r="D894" s="8" t="s">
        <v>62</v>
      </c>
      <c r="E894" s="8" t="s">
        <v>62</v>
      </c>
      <c r="F894" s="8" t="s">
        <v>62</v>
      </c>
    </row>
    <row r="895" spans="1:6" ht="20.25">
      <c r="A895" s="3">
        <v>2</v>
      </c>
      <c r="B895" s="4" t="s">
        <v>96</v>
      </c>
      <c r="C895" s="8" t="s">
        <v>62</v>
      </c>
      <c r="D895" s="8" t="s">
        <v>62</v>
      </c>
      <c r="E895" s="8" t="s">
        <v>62</v>
      </c>
      <c r="F895" s="8" t="s">
        <v>62</v>
      </c>
    </row>
    <row r="896" spans="1:7" ht="20.25">
      <c r="A896" s="3">
        <v>3</v>
      </c>
      <c r="B896" s="4" t="s">
        <v>97</v>
      </c>
      <c r="C896" s="7">
        <v>190380</v>
      </c>
      <c r="D896" s="7">
        <v>63460</v>
      </c>
      <c r="E896" s="7">
        <v>63460</v>
      </c>
      <c r="F896" s="7">
        <v>63460</v>
      </c>
      <c r="G896" s="10"/>
    </row>
    <row r="897" spans="1:6" ht="20.25">
      <c r="A897" s="3">
        <v>4</v>
      </c>
      <c r="B897" s="4" t="s">
        <v>18</v>
      </c>
      <c r="C897" s="8">
        <v>9000</v>
      </c>
      <c r="D897" s="8">
        <v>3000</v>
      </c>
      <c r="E897" s="8">
        <v>3000</v>
      </c>
      <c r="F897" s="8">
        <v>3000</v>
      </c>
    </row>
    <row r="898" spans="1:7" ht="20.25">
      <c r="A898" s="3">
        <v>5</v>
      </c>
      <c r="B898" s="4" t="s">
        <v>19</v>
      </c>
      <c r="C898" s="8">
        <v>23270</v>
      </c>
      <c r="D898" s="8" t="s">
        <v>62</v>
      </c>
      <c r="E898" s="8">
        <v>13700</v>
      </c>
      <c r="F898" s="8">
        <v>9570</v>
      </c>
      <c r="G898" s="10"/>
    </row>
    <row r="899" spans="1:7" ht="20.25">
      <c r="A899" s="3">
        <v>6</v>
      </c>
      <c r="B899" s="4" t="s">
        <v>20</v>
      </c>
      <c r="C899" s="8">
        <v>31100</v>
      </c>
      <c r="D899" s="8">
        <v>10000</v>
      </c>
      <c r="E899" s="8">
        <v>6670</v>
      </c>
      <c r="F899" s="7">
        <v>14430</v>
      </c>
      <c r="G899" s="10"/>
    </row>
    <row r="900" spans="1:6" ht="20.25">
      <c r="A900" s="3">
        <v>73</v>
      </c>
      <c r="B900" s="4" t="s">
        <v>21</v>
      </c>
      <c r="C900" s="8" t="s">
        <v>62</v>
      </c>
      <c r="D900" s="8" t="s">
        <v>62</v>
      </c>
      <c r="E900" s="8" t="s">
        <v>62</v>
      </c>
      <c r="F900" s="8" t="s">
        <v>62</v>
      </c>
    </row>
    <row r="901" spans="1:6" ht="20.25">
      <c r="A901" s="3">
        <v>8</v>
      </c>
      <c r="B901" s="4" t="s">
        <v>22</v>
      </c>
      <c r="C901" s="8"/>
      <c r="D901" s="8" t="s">
        <v>62</v>
      </c>
      <c r="E901" s="8" t="s">
        <v>62</v>
      </c>
      <c r="F901" s="8" t="s">
        <v>62</v>
      </c>
    </row>
    <row r="902" spans="1:6" ht="20.25">
      <c r="A902" s="3">
        <v>9</v>
      </c>
      <c r="B902" s="4" t="s">
        <v>23</v>
      </c>
      <c r="C902" s="8" t="s">
        <v>62</v>
      </c>
      <c r="D902" s="8" t="s">
        <v>62</v>
      </c>
      <c r="E902" s="8" t="s">
        <v>62</v>
      </c>
      <c r="F902" s="8" t="s">
        <v>62</v>
      </c>
    </row>
    <row r="903" spans="1:7" ht="20.25">
      <c r="A903" s="3">
        <v>10</v>
      </c>
      <c r="B903" s="4" t="s">
        <v>24</v>
      </c>
      <c r="C903" s="8">
        <v>260100</v>
      </c>
      <c r="D903" s="8">
        <v>239000</v>
      </c>
      <c r="E903" s="8" t="s">
        <v>62</v>
      </c>
      <c r="F903" s="8">
        <v>21100</v>
      </c>
      <c r="G903" s="10"/>
    </row>
    <row r="904" spans="1:6" ht="20.25">
      <c r="A904" s="44" t="s">
        <v>2</v>
      </c>
      <c r="B904" s="45"/>
      <c r="C904" s="20">
        <f>SUM(C895:C903)</f>
        <v>513850</v>
      </c>
      <c r="D904" s="20">
        <f>SUM(D895:D903)</f>
        <v>315460</v>
      </c>
      <c r="E904" s="20">
        <f>SUM(E895:E903)</f>
        <v>86830</v>
      </c>
      <c r="F904" s="20">
        <f>SUM(F895:F903)</f>
        <v>111560</v>
      </c>
    </row>
    <row r="906" ht="20.25">
      <c r="B906" s="1" t="s">
        <v>38</v>
      </c>
    </row>
    <row r="911" spans="2:5" ht="20.25">
      <c r="B911" s="1" t="s">
        <v>33</v>
      </c>
      <c r="C911" s="1"/>
      <c r="D911" s="1" t="s">
        <v>130</v>
      </c>
      <c r="E911" s="1"/>
    </row>
    <row r="912" spans="1:6" ht="20.25">
      <c r="A912" t="s">
        <v>26</v>
      </c>
      <c r="B912" s="1" t="s">
        <v>121</v>
      </c>
      <c r="C912" s="1"/>
      <c r="D912" s="47" t="s">
        <v>156</v>
      </c>
      <c r="E912" s="47"/>
      <c r="F912" s="47"/>
    </row>
    <row r="913" spans="2:6" ht="20.25">
      <c r="B913" s="47" t="s">
        <v>53</v>
      </c>
      <c r="C913" s="47"/>
      <c r="D913" s="47" t="s">
        <v>157</v>
      </c>
      <c r="E913" s="47"/>
      <c r="F913" s="47"/>
    </row>
    <row r="922" spans="1:6" ht="20.25">
      <c r="A922" s="46" t="s">
        <v>27</v>
      </c>
      <c r="B922" s="46"/>
      <c r="C922" s="46"/>
      <c r="D922" s="46"/>
      <c r="E922" s="46"/>
      <c r="F922" s="46"/>
    </row>
    <row r="923" spans="1:6" ht="20.25">
      <c r="A923" s="46" t="s">
        <v>51</v>
      </c>
      <c r="B923" s="46"/>
      <c r="C923" s="46"/>
      <c r="D923" s="46"/>
      <c r="E923" s="46"/>
      <c r="F923" s="46"/>
    </row>
    <row r="924" spans="1:6" ht="20.25">
      <c r="A924" s="46" t="s">
        <v>165</v>
      </c>
      <c r="B924" s="46"/>
      <c r="C924" s="46"/>
      <c r="D924" s="46"/>
      <c r="E924" s="46"/>
      <c r="F924" s="46"/>
    </row>
    <row r="925" spans="1:6" ht="20.25">
      <c r="A925" s="46" t="s">
        <v>182</v>
      </c>
      <c r="B925" s="46"/>
      <c r="C925" s="46"/>
      <c r="D925" s="46"/>
      <c r="E925" s="46"/>
      <c r="F925" s="46"/>
    </row>
    <row r="927" spans="1:6" ht="20.25">
      <c r="A927" s="48" t="s">
        <v>0</v>
      </c>
      <c r="B927" s="48" t="s">
        <v>25</v>
      </c>
      <c r="C927" s="50" t="s">
        <v>1</v>
      </c>
      <c r="D927" s="51"/>
      <c r="E927" s="51"/>
      <c r="F927" s="52"/>
    </row>
    <row r="928" spans="1:6" ht="20.25">
      <c r="A928" s="49"/>
      <c r="B928" s="49"/>
      <c r="C928" s="2" t="s">
        <v>2</v>
      </c>
      <c r="D928" s="2" t="s">
        <v>70</v>
      </c>
      <c r="E928" s="2" t="s">
        <v>71</v>
      </c>
      <c r="F928" s="2" t="s">
        <v>72</v>
      </c>
    </row>
    <row r="929" spans="1:6" ht="20.25">
      <c r="A929" s="3">
        <v>1</v>
      </c>
      <c r="B929" s="4" t="s">
        <v>14</v>
      </c>
      <c r="C929" s="8" t="s">
        <v>62</v>
      </c>
      <c r="D929" s="8" t="s">
        <v>62</v>
      </c>
      <c r="E929" s="8" t="s">
        <v>62</v>
      </c>
      <c r="F929" s="8" t="s">
        <v>62</v>
      </c>
    </row>
    <row r="930" spans="1:6" ht="20.25">
      <c r="A930" s="3">
        <v>2</v>
      </c>
      <c r="B930" s="4" t="s">
        <v>96</v>
      </c>
      <c r="C930" s="8" t="s">
        <v>62</v>
      </c>
      <c r="D930" s="8" t="s">
        <v>62</v>
      </c>
      <c r="E930" s="8" t="s">
        <v>62</v>
      </c>
      <c r="F930" s="8" t="s">
        <v>62</v>
      </c>
    </row>
    <row r="931" spans="1:7" ht="20.25">
      <c r="A931" s="3">
        <v>3</v>
      </c>
      <c r="B931" s="4" t="s">
        <v>97</v>
      </c>
      <c r="C931" s="7">
        <v>130810</v>
      </c>
      <c r="D931" s="7">
        <v>43603</v>
      </c>
      <c r="E931" s="7">
        <v>43603</v>
      </c>
      <c r="F931" s="7">
        <v>43604</v>
      </c>
      <c r="G931" s="10"/>
    </row>
    <row r="932" spans="1:7" ht="20.25">
      <c r="A932" s="3">
        <v>4</v>
      </c>
      <c r="B932" s="4" t="s">
        <v>18</v>
      </c>
      <c r="C932" s="8">
        <v>11750</v>
      </c>
      <c r="D932" s="8">
        <v>3900</v>
      </c>
      <c r="E932" s="8">
        <v>3800</v>
      </c>
      <c r="F932" s="8">
        <v>4050</v>
      </c>
      <c r="G932" s="10"/>
    </row>
    <row r="933" spans="1:7" ht="20.25">
      <c r="A933" s="3">
        <v>5</v>
      </c>
      <c r="B933" s="4" t="s">
        <v>19</v>
      </c>
      <c r="C933" s="8">
        <v>30630</v>
      </c>
      <c r="D933" s="8">
        <v>10210</v>
      </c>
      <c r="E933" s="8">
        <v>10300</v>
      </c>
      <c r="F933" s="8">
        <v>10120</v>
      </c>
      <c r="G933" s="10"/>
    </row>
    <row r="934" spans="1:7" ht="20.25">
      <c r="A934" s="3">
        <v>6</v>
      </c>
      <c r="B934" s="4" t="s">
        <v>20</v>
      </c>
      <c r="C934" s="8">
        <v>86150</v>
      </c>
      <c r="D934" s="8">
        <v>28700</v>
      </c>
      <c r="E934" s="8">
        <v>29000</v>
      </c>
      <c r="F934" s="7">
        <v>28450</v>
      </c>
      <c r="G934" s="10"/>
    </row>
    <row r="935" spans="1:6" ht="20.25">
      <c r="A935" s="3">
        <v>73</v>
      </c>
      <c r="B935" s="4" t="s">
        <v>21</v>
      </c>
      <c r="C935" s="8" t="s">
        <v>62</v>
      </c>
      <c r="D935" s="8" t="s">
        <v>62</v>
      </c>
      <c r="E935" s="8" t="s">
        <v>62</v>
      </c>
      <c r="F935" s="8" t="s">
        <v>62</v>
      </c>
    </row>
    <row r="936" spans="1:6" ht="20.25">
      <c r="A936" s="3">
        <v>8</v>
      </c>
      <c r="B936" s="4" t="s">
        <v>22</v>
      </c>
      <c r="C936" s="8" t="s">
        <v>62</v>
      </c>
      <c r="D936" s="8" t="s">
        <v>62</v>
      </c>
      <c r="E936" s="8" t="s">
        <v>62</v>
      </c>
      <c r="F936" s="8" t="s">
        <v>62</v>
      </c>
    </row>
    <row r="937" spans="1:6" ht="20.25">
      <c r="A937" s="3">
        <v>9</v>
      </c>
      <c r="B937" s="4" t="s">
        <v>23</v>
      </c>
      <c r="C937" s="8" t="s">
        <v>62</v>
      </c>
      <c r="D937" s="8" t="s">
        <v>62</v>
      </c>
      <c r="E937" s="8" t="s">
        <v>62</v>
      </c>
      <c r="F937" s="8" t="s">
        <v>62</v>
      </c>
    </row>
    <row r="938" spans="1:7" ht="20.25">
      <c r="A938" s="3">
        <v>10</v>
      </c>
      <c r="B938" s="4" t="s">
        <v>24</v>
      </c>
      <c r="C938" s="8">
        <v>1904470</v>
      </c>
      <c r="D938" s="8">
        <v>180000</v>
      </c>
      <c r="E938" s="8">
        <v>180000</v>
      </c>
      <c r="F938" s="8">
        <v>1544470</v>
      </c>
      <c r="G938" s="10"/>
    </row>
    <row r="939" spans="1:6" ht="20.25">
      <c r="A939" s="44" t="s">
        <v>2</v>
      </c>
      <c r="B939" s="45"/>
      <c r="C939" s="13">
        <f>SUM(C930:C938)</f>
        <v>2163810</v>
      </c>
      <c r="D939" s="13">
        <f>SUM(D930:D938)</f>
        <v>266413</v>
      </c>
      <c r="E939" s="13">
        <f>SUM(E930:E938)</f>
        <v>266703</v>
      </c>
      <c r="F939" s="13">
        <f>SUM(F930:F938)</f>
        <v>1630694</v>
      </c>
    </row>
    <row r="941" ht="20.25">
      <c r="B941" s="1" t="s">
        <v>38</v>
      </c>
    </row>
    <row r="946" spans="2:5" ht="20.25">
      <c r="B946" s="1" t="s">
        <v>33</v>
      </c>
      <c r="C946" s="1"/>
      <c r="D946" s="22" t="s">
        <v>141</v>
      </c>
      <c r="E946" s="1"/>
    </row>
    <row r="947" spans="1:6" ht="20.25">
      <c r="A947" t="s">
        <v>26</v>
      </c>
      <c r="B947" s="1" t="s">
        <v>184</v>
      </c>
      <c r="C947" s="1"/>
      <c r="D947" s="46" t="s">
        <v>122</v>
      </c>
      <c r="E947" s="46"/>
      <c r="F947" s="46"/>
    </row>
    <row r="948" spans="2:6" ht="20.25">
      <c r="B948" s="47" t="s">
        <v>53</v>
      </c>
      <c r="C948" s="47"/>
      <c r="D948" s="46" t="s">
        <v>123</v>
      </c>
      <c r="E948" s="46"/>
      <c r="F948" s="46"/>
    </row>
    <row r="952" spans="2:6" ht="20.25">
      <c r="B952" s="22"/>
      <c r="C952" s="22"/>
      <c r="D952" s="21"/>
      <c r="E952" s="21"/>
      <c r="F952" s="21"/>
    </row>
    <row r="954" spans="1:6" ht="20.25">
      <c r="A954" s="46" t="s">
        <v>27</v>
      </c>
      <c r="B954" s="46"/>
      <c r="C954" s="46"/>
      <c r="D954" s="46"/>
      <c r="E954" s="46"/>
      <c r="F954" s="46"/>
    </row>
    <row r="955" spans="1:6" ht="20.25">
      <c r="A955" s="46" t="s">
        <v>170</v>
      </c>
      <c r="B955" s="46"/>
      <c r="C955" s="46"/>
      <c r="D955" s="46"/>
      <c r="E955" s="46"/>
      <c r="F955" s="46"/>
    </row>
    <row r="956" spans="1:6" ht="20.25">
      <c r="A956" s="46" t="s">
        <v>211</v>
      </c>
      <c r="B956" s="46"/>
      <c r="C956" s="46"/>
      <c r="D956" s="46"/>
      <c r="E956" s="46"/>
      <c r="F956" s="46"/>
    </row>
    <row r="957" spans="1:6" ht="20.25">
      <c r="A957" s="46" t="s">
        <v>212</v>
      </c>
      <c r="B957" s="46"/>
      <c r="C957" s="46"/>
      <c r="D957" s="46"/>
      <c r="E957" s="46"/>
      <c r="F957" s="46"/>
    </row>
    <row r="959" spans="1:6" ht="20.25">
      <c r="A959" s="48" t="s">
        <v>0</v>
      </c>
      <c r="B959" s="48" t="s">
        <v>25</v>
      </c>
      <c r="C959" s="50" t="s">
        <v>1</v>
      </c>
      <c r="D959" s="51"/>
      <c r="E959" s="51"/>
      <c r="F959" s="52"/>
    </row>
    <row r="960" spans="1:6" ht="20.25">
      <c r="A960" s="49"/>
      <c r="B960" s="49"/>
      <c r="C960" s="2" t="s">
        <v>2</v>
      </c>
      <c r="D960" s="2" t="s">
        <v>28</v>
      </c>
      <c r="E960" s="2" t="s">
        <v>29</v>
      </c>
      <c r="F960" s="2" t="s">
        <v>30</v>
      </c>
    </row>
    <row r="961" spans="1:6" ht="20.25">
      <c r="A961" s="3">
        <v>1</v>
      </c>
      <c r="B961" s="4" t="s">
        <v>14</v>
      </c>
      <c r="C961" s="8" t="s">
        <v>62</v>
      </c>
      <c r="D961" s="8" t="s">
        <v>62</v>
      </c>
      <c r="E961" s="8" t="s">
        <v>62</v>
      </c>
      <c r="F961" s="8" t="s">
        <v>62</v>
      </c>
    </row>
    <row r="962" spans="1:6" ht="20.25">
      <c r="A962" s="3">
        <v>2</v>
      </c>
      <c r="B962" s="4" t="s">
        <v>96</v>
      </c>
      <c r="C962" s="8" t="s">
        <v>62</v>
      </c>
      <c r="D962" s="8" t="s">
        <v>62</v>
      </c>
      <c r="E962" s="8" t="s">
        <v>62</v>
      </c>
      <c r="F962" s="8" t="s">
        <v>62</v>
      </c>
    </row>
    <row r="963" spans="1:7" ht="20.25">
      <c r="A963" s="3">
        <v>3</v>
      </c>
      <c r="B963" s="4" t="s">
        <v>97</v>
      </c>
      <c r="C963" s="7">
        <v>165157</v>
      </c>
      <c r="D963" s="7">
        <v>47400</v>
      </c>
      <c r="E963" s="7">
        <v>47400</v>
      </c>
      <c r="F963" s="7">
        <v>70357</v>
      </c>
      <c r="G963" s="10"/>
    </row>
    <row r="964" spans="1:7" ht="20.25">
      <c r="A964" s="3">
        <v>4</v>
      </c>
      <c r="B964" s="4" t="s">
        <v>18</v>
      </c>
      <c r="C964" s="8">
        <v>12650</v>
      </c>
      <c r="D964" s="8">
        <v>3500</v>
      </c>
      <c r="E964" s="8">
        <v>3500</v>
      </c>
      <c r="F964" s="8">
        <v>5650</v>
      </c>
      <c r="G964" s="10"/>
    </row>
    <row r="965" spans="1:7" ht="20.25">
      <c r="A965" s="3">
        <v>5</v>
      </c>
      <c r="B965" s="4" t="s">
        <v>19</v>
      </c>
      <c r="C965" s="8">
        <v>160150</v>
      </c>
      <c r="D965" s="8">
        <v>0</v>
      </c>
      <c r="E965" s="8">
        <v>29160</v>
      </c>
      <c r="F965" s="8">
        <v>130990</v>
      </c>
      <c r="G965" s="10"/>
    </row>
    <row r="966" spans="1:7" ht="20.25">
      <c r="A966" s="3">
        <v>6</v>
      </c>
      <c r="B966" s="4" t="s">
        <v>20</v>
      </c>
      <c r="C966" s="8">
        <v>34100</v>
      </c>
      <c r="D966" s="8">
        <v>0</v>
      </c>
      <c r="E966" s="8">
        <v>34100</v>
      </c>
      <c r="F966" s="8">
        <v>0</v>
      </c>
      <c r="G966" s="10"/>
    </row>
    <row r="967" spans="1:6" ht="20.25">
      <c r="A967" s="3">
        <v>73</v>
      </c>
      <c r="B967" s="4" t="s">
        <v>21</v>
      </c>
      <c r="C967" s="8" t="s">
        <v>62</v>
      </c>
      <c r="D967" s="8" t="s">
        <v>62</v>
      </c>
      <c r="E967" s="8" t="s">
        <v>62</v>
      </c>
      <c r="F967" s="8" t="s">
        <v>62</v>
      </c>
    </row>
    <row r="968" spans="1:6" ht="20.25">
      <c r="A968" s="3">
        <v>8</v>
      </c>
      <c r="B968" s="4" t="s">
        <v>22</v>
      </c>
      <c r="C968" s="8" t="s">
        <v>62</v>
      </c>
      <c r="D968" s="8" t="s">
        <v>62</v>
      </c>
      <c r="E968" s="8" t="s">
        <v>62</v>
      </c>
      <c r="F968" s="8" t="s">
        <v>62</v>
      </c>
    </row>
    <row r="969" spans="1:6" ht="20.25">
      <c r="A969" s="3">
        <v>9</v>
      </c>
      <c r="B969" s="4" t="s">
        <v>23</v>
      </c>
      <c r="C969" s="8">
        <v>7500</v>
      </c>
      <c r="D969" s="8" t="s">
        <v>62</v>
      </c>
      <c r="E969" s="8" t="s">
        <v>62</v>
      </c>
      <c r="F969" s="8">
        <v>9250</v>
      </c>
    </row>
    <row r="970" spans="1:6" ht="20.25">
      <c r="A970" s="3">
        <v>10</v>
      </c>
      <c r="B970" s="4" t="s">
        <v>24</v>
      </c>
      <c r="C970" s="8" t="s">
        <v>62</v>
      </c>
      <c r="D970" s="8" t="s">
        <v>62</v>
      </c>
      <c r="E970" s="8" t="s">
        <v>62</v>
      </c>
      <c r="F970" s="8" t="s">
        <v>62</v>
      </c>
    </row>
    <row r="971" spans="1:6" ht="20.25">
      <c r="A971" s="44" t="s">
        <v>2</v>
      </c>
      <c r="B971" s="45"/>
      <c r="C971" s="13">
        <f>SUM(C962:C970)</f>
        <v>379557</v>
      </c>
      <c r="D971" s="13">
        <f>SUM(D962:D970)</f>
        <v>50900</v>
      </c>
      <c r="E971" s="13">
        <f>SUM(E962:E970)</f>
        <v>114160</v>
      </c>
      <c r="F971" s="13">
        <f>SUM(F962:F970)</f>
        <v>216247</v>
      </c>
    </row>
    <row r="973" ht="20.25">
      <c r="B973" s="1" t="s">
        <v>38</v>
      </c>
    </row>
    <row r="978" spans="2:5" ht="20.25">
      <c r="B978" s="1" t="s">
        <v>191</v>
      </c>
      <c r="C978" s="1"/>
      <c r="D978" s="1" t="s">
        <v>124</v>
      </c>
      <c r="E978" s="1"/>
    </row>
    <row r="979" spans="1:6" ht="20.25">
      <c r="A979" t="s">
        <v>26</v>
      </c>
      <c r="B979" s="1" t="s">
        <v>184</v>
      </c>
      <c r="C979" s="1"/>
      <c r="D979" s="46" t="s">
        <v>122</v>
      </c>
      <c r="E979" s="46"/>
      <c r="F979" s="46"/>
    </row>
    <row r="980" spans="2:6" ht="20.25">
      <c r="B980" s="47" t="s">
        <v>194</v>
      </c>
      <c r="C980" s="47"/>
      <c r="D980" s="46" t="s">
        <v>195</v>
      </c>
      <c r="E980" s="46"/>
      <c r="F980" s="46"/>
    </row>
    <row r="988" spans="1:6" ht="20.25">
      <c r="A988" s="46" t="s">
        <v>27</v>
      </c>
      <c r="B988" s="46"/>
      <c r="C988" s="46"/>
      <c r="D988" s="46"/>
      <c r="E988" s="46"/>
      <c r="F988" s="46"/>
    </row>
    <row r="989" spans="1:6" ht="20.25">
      <c r="A989" s="46" t="s">
        <v>51</v>
      </c>
      <c r="B989" s="46"/>
      <c r="C989" s="46"/>
      <c r="D989" s="46"/>
      <c r="E989" s="46"/>
      <c r="F989" s="46"/>
    </row>
    <row r="990" spans="1:6" ht="20.25">
      <c r="A990" s="46" t="s">
        <v>188</v>
      </c>
      <c r="B990" s="46"/>
      <c r="C990" s="46"/>
      <c r="D990" s="46"/>
      <c r="E990" s="46"/>
      <c r="F990" s="46"/>
    </row>
    <row r="991" spans="1:6" ht="20.25">
      <c r="A991" s="46" t="s">
        <v>190</v>
      </c>
      <c r="B991" s="46"/>
      <c r="C991" s="46"/>
      <c r="D991" s="46"/>
      <c r="E991" s="46"/>
      <c r="F991" s="46"/>
    </row>
    <row r="993" spans="1:6" ht="20.25">
      <c r="A993" s="48" t="s">
        <v>0</v>
      </c>
      <c r="B993" s="48" t="s">
        <v>25</v>
      </c>
      <c r="C993" s="50" t="s">
        <v>1</v>
      </c>
      <c r="D993" s="51"/>
      <c r="E993" s="51"/>
      <c r="F993" s="52"/>
    </row>
    <row r="994" spans="1:6" ht="20.25">
      <c r="A994" s="49"/>
      <c r="B994" s="49"/>
      <c r="C994" s="2" t="s">
        <v>2</v>
      </c>
      <c r="D994" s="2" t="s">
        <v>63</v>
      </c>
      <c r="E994" s="2" t="s">
        <v>64</v>
      </c>
      <c r="F994" s="2" t="s">
        <v>65</v>
      </c>
    </row>
    <row r="995" spans="1:6" ht="20.25">
      <c r="A995" s="3">
        <v>1</v>
      </c>
      <c r="B995" s="4" t="s">
        <v>14</v>
      </c>
      <c r="C995" s="8" t="s">
        <v>62</v>
      </c>
      <c r="D995" s="8" t="s">
        <v>62</v>
      </c>
      <c r="E995" s="8" t="s">
        <v>62</v>
      </c>
      <c r="F995" s="8" t="s">
        <v>62</v>
      </c>
    </row>
    <row r="996" spans="1:6" ht="20.25">
      <c r="A996" s="3">
        <v>2</v>
      </c>
      <c r="B996" s="4" t="s">
        <v>96</v>
      </c>
      <c r="C996" s="8" t="s">
        <v>62</v>
      </c>
      <c r="D996" s="8" t="s">
        <v>62</v>
      </c>
      <c r="E996" s="8" t="s">
        <v>62</v>
      </c>
      <c r="F996" s="8" t="s">
        <v>62</v>
      </c>
    </row>
    <row r="997" spans="1:7" ht="20.25">
      <c r="A997" s="3">
        <v>3</v>
      </c>
      <c r="B997" s="4" t="s">
        <v>97</v>
      </c>
      <c r="C997" s="7">
        <v>137429</v>
      </c>
      <c r="D997" s="7">
        <v>45080</v>
      </c>
      <c r="E997" s="7">
        <v>46689</v>
      </c>
      <c r="F997" s="7">
        <v>45660</v>
      </c>
      <c r="G997" s="10"/>
    </row>
    <row r="998" spans="1:7" ht="20.25">
      <c r="A998" s="3">
        <v>4</v>
      </c>
      <c r="B998" s="4" t="s">
        <v>18</v>
      </c>
      <c r="C998" s="8">
        <v>9000</v>
      </c>
      <c r="D998" s="8">
        <v>3000</v>
      </c>
      <c r="E998" s="8">
        <v>3000</v>
      </c>
      <c r="F998" s="8">
        <v>3000</v>
      </c>
      <c r="G998" s="10"/>
    </row>
    <row r="999" spans="1:7" ht="20.25">
      <c r="A999" s="3">
        <v>5</v>
      </c>
      <c r="B999" s="4" t="s">
        <v>19</v>
      </c>
      <c r="C999" s="8">
        <v>50120</v>
      </c>
      <c r="D999" s="8">
        <v>16000</v>
      </c>
      <c r="E999" s="8">
        <v>18120</v>
      </c>
      <c r="F999" s="8">
        <v>16000</v>
      </c>
      <c r="G999" s="10"/>
    </row>
    <row r="1000" spans="1:7" ht="20.25">
      <c r="A1000" s="3">
        <v>6</v>
      </c>
      <c r="B1000" s="4" t="s">
        <v>20</v>
      </c>
      <c r="C1000" s="8">
        <v>7600</v>
      </c>
      <c r="D1000" s="8" t="s">
        <v>62</v>
      </c>
      <c r="E1000" s="8" t="s">
        <v>62</v>
      </c>
      <c r="F1000" s="7">
        <v>7600</v>
      </c>
      <c r="G1000" s="10"/>
    </row>
    <row r="1001" spans="1:6" ht="20.25">
      <c r="A1001" s="3">
        <v>73</v>
      </c>
      <c r="B1001" s="4" t="s">
        <v>21</v>
      </c>
      <c r="C1001" s="8" t="s">
        <v>62</v>
      </c>
      <c r="D1001" s="8" t="s">
        <v>62</v>
      </c>
      <c r="E1001" s="8" t="s">
        <v>62</v>
      </c>
      <c r="F1001" s="8" t="s">
        <v>62</v>
      </c>
    </row>
    <row r="1002" spans="1:6" ht="20.25">
      <c r="A1002" s="3">
        <v>8</v>
      </c>
      <c r="B1002" s="4" t="s">
        <v>22</v>
      </c>
      <c r="C1002" s="8" t="s">
        <v>62</v>
      </c>
      <c r="D1002" s="8" t="s">
        <v>62</v>
      </c>
      <c r="E1002" s="8" t="s">
        <v>62</v>
      </c>
      <c r="F1002" s="8" t="s">
        <v>62</v>
      </c>
    </row>
    <row r="1003" spans="1:7" ht="20.25">
      <c r="A1003" s="3">
        <v>9</v>
      </c>
      <c r="B1003" s="4" t="s">
        <v>23</v>
      </c>
      <c r="C1003" s="8">
        <v>12650</v>
      </c>
      <c r="D1003" s="8" t="s">
        <v>62</v>
      </c>
      <c r="E1003" s="8">
        <v>6400</v>
      </c>
      <c r="F1003" s="8">
        <v>6250</v>
      </c>
      <c r="G1003" s="10"/>
    </row>
    <row r="1004" spans="1:6" ht="20.25">
      <c r="A1004" s="3">
        <v>10</v>
      </c>
      <c r="B1004" s="4" t="s">
        <v>24</v>
      </c>
      <c r="C1004" s="8">
        <v>33425</v>
      </c>
      <c r="D1004" s="8" t="s">
        <v>62</v>
      </c>
      <c r="E1004" s="8" t="s">
        <v>62</v>
      </c>
      <c r="F1004" s="8">
        <v>33425</v>
      </c>
    </row>
    <row r="1005" spans="1:7" ht="20.25">
      <c r="A1005" s="44" t="s">
        <v>2</v>
      </c>
      <c r="B1005" s="45"/>
      <c r="C1005" s="20">
        <f>SUM(C996:C1004)</f>
        <v>250224</v>
      </c>
      <c r="D1005" s="20">
        <f>SUM(D996:D1004)</f>
        <v>64080</v>
      </c>
      <c r="E1005" s="20">
        <f>SUM(E996:E1004)</f>
        <v>74209</v>
      </c>
      <c r="F1005" s="20">
        <f>SUM(F996:F1004)</f>
        <v>111935</v>
      </c>
      <c r="G1005" s="10"/>
    </row>
    <row r="1007" ht="20.25">
      <c r="B1007" s="1" t="s">
        <v>38</v>
      </c>
    </row>
    <row r="1012" spans="2:5" ht="20.25">
      <c r="B1012" s="1" t="s">
        <v>33</v>
      </c>
      <c r="C1012" s="1"/>
      <c r="D1012" s="1" t="s">
        <v>127</v>
      </c>
      <c r="E1012" s="1"/>
    </row>
    <row r="1013" spans="1:6" ht="20.25">
      <c r="A1013" t="s">
        <v>26</v>
      </c>
      <c r="B1013" s="1" t="s">
        <v>177</v>
      </c>
      <c r="C1013" s="1"/>
      <c r="D1013" s="46" t="s">
        <v>122</v>
      </c>
      <c r="E1013" s="46"/>
      <c r="F1013" s="46"/>
    </row>
    <row r="1014" spans="2:6" ht="20.25">
      <c r="B1014" s="47" t="s">
        <v>53</v>
      </c>
      <c r="C1014" s="47"/>
      <c r="D1014" s="46" t="s">
        <v>196</v>
      </c>
      <c r="E1014" s="46"/>
      <c r="F1014" s="46"/>
    </row>
    <row r="1023" spans="1:6" ht="20.25">
      <c r="A1023" s="46" t="s">
        <v>27</v>
      </c>
      <c r="B1023" s="46"/>
      <c r="C1023" s="46"/>
      <c r="D1023" s="46"/>
      <c r="E1023" s="46"/>
      <c r="F1023" s="46"/>
    </row>
    <row r="1024" spans="1:6" ht="20.25">
      <c r="A1024" s="46" t="s">
        <v>181</v>
      </c>
      <c r="B1024" s="46"/>
      <c r="C1024" s="46"/>
      <c r="D1024" s="46"/>
      <c r="E1024" s="46"/>
      <c r="F1024" s="46"/>
    </row>
    <row r="1025" spans="1:6" ht="20.25">
      <c r="A1025" s="46" t="s">
        <v>211</v>
      </c>
      <c r="B1025" s="46"/>
      <c r="C1025" s="46"/>
      <c r="D1025" s="46"/>
      <c r="E1025" s="46"/>
      <c r="F1025" s="46"/>
    </row>
    <row r="1026" spans="1:6" ht="20.25">
      <c r="A1026" s="46" t="s">
        <v>219</v>
      </c>
      <c r="B1026" s="46"/>
      <c r="C1026" s="46"/>
      <c r="D1026" s="46"/>
      <c r="E1026" s="46"/>
      <c r="F1026" s="46"/>
    </row>
    <row r="1028" spans="1:6" ht="20.25">
      <c r="A1028" s="48" t="s">
        <v>0</v>
      </c>
      <c r="B1028" s="48" t="s">
        <v>25</v>
      </c>
      <c r="C1028" s="50" t="s">
        <v>1</v>
      </c>
      <c r="D1028" s="51"/>
      <c r="E1028" s="51"/>
      <c r="F1028" s="52"/>
    </row>
    <row r="1029" spans="1:6" ht="20.25">
      <c r="A1029" s="49"/>
      <c r="B1029" s="49"/>
      <c r="C1029" s="2" t="s">
        <v>2</v>
      </c>
      <c r="D1029" s="2" t="s">
        <v>67</v>
      </c>
      <c r="E1029" s="2" t="s">
        <v>68</v>
      </c>
      <c r="F1029" s="2" t="s">
        <v>69</v>
      </c>
    </row>
    <row r="1030" spans="1:6" ht="20.25">
      <c r="A1030" s="3">
        <v>1</v>
      </c>
      <c r="B1030" s="4" t="s">
        <v>14</v>
      </c>
      <c r="C1030" s="8" t="s">
        <v>62</v>
      </c>
      <c r="D1030" s="8" t="s">
        <v>62</v>
      </c>
      <c r="E1030" s="8" t="s">
        <v>62</v>
      </c>
      <c r="F1030" s="8" t="s">
        <v>62</v>
      </c>
    </row>
    <row r="1031" spans="1:6" ht="20.25">
      <c r="A1031" s="3">
        <v>2</v>
      </c>
      <c r="B1031" s="4" t="s">
        <v>96</v>
      </c>
      <c r="C1031" s="8" t="s">
        <v>62</v>
      </c>
      <c r="D1031" s="8" t="s">
        <v>62</v>
      </c>
      <c r="E1031" s="8" t="s">
        <v>62</v>
      </c>
      <c r="F1031" s="8" t="s">
        <v>62</v>
      </c>
    </row>
    <row r="1032" spans="1:7" ht="20.25">
      <c r="A1032" s="3">
        <v>3</v>
      </c>
      <c r="B1032" s="4" t="s">
        <v>97</v>
      </c>
      <c r="C1032" s="7">
        <v>150360</v>
      </c>
      <c r="D1032" s="7">
        <v>49220</v>
      </c>
      <c r="E1032" s="7">
        <v>51020</v>
      </c>
      <c r="F1032" s="7">
        <v>50120</v>
      </c>
      <c r="G1032" s="10"/>
    </row>
    <row r="1033" spans="1:7" ht="20.25">
      <c r="A1033" s="3">
        <v>4</v>
      </c>
      <c r="B1033" s="4" t="s">
        <v>18</v>
      </c>
      <c r="C1033" s="8">
        <v>14780</v>
      </c>
      <c r="D1033" s="8">
        <v>3500</v>
      </c>
      <c r="E1033" s="8">
        <v>7780</v>
      </c>
      <c r="F1033" s="8">
        <v>3500</v>
      </c>
      <c r="G1033" s="10"/>
    </row>
    <row r="1034" spans="1:7" ht="20.25">
      <c r="A1034" s="3">
        <v>5</v>
      </c>
      <c r="B1034" s="4" t="s">
        <v>19</v>
      </c>
      <c r="C1034" s="8">
        <v>83400</v>
      </c>
      <c r="D1034" s="8">
        <v>26800</v>
      </c>
      <c r="E1034" s="8">
        <v>17000</v>
      </c>
      <c r="F1034" s="8">
        <v>19600</v>
      </c>
      <c r="G1034" s="10"/>
    </row>
    <row r="1035" spans="1:7" ht="20.25">
      <c r="A1035" s="3">
        <v>6</v>
      </c>
      <c r="B1035" s="4" t="s">
        <v>20</v>
      </c>
      <c r="C1035" s="8">
        <v>10920</v>
      </c>
      <c r="D1035" s="8">
        <v>8550</v>
      </c>
      <c r="E1035" s="8">
        <v>0</v>
      </c>
      <c r="F1035" s="7">
        <v>2370</v>
      </c>
      <c r="G1035" s="10"/>
    </row>
    <row r="1036" spans="1:6" ht="20.25">
      <c r="A1036" s="3">
        <v>73</v>
      </c>
      <c r="B1036" s="4" t="s">
        <v>21</v>
      </c>
      <c r="C1036" s="8" t="s">
        <v>62</v>
      </c>
      <c r="D1036" s="8" t="s">
        <v>62</v>
      </c>
      <c r="E1036" s="8" t="s">
        <v>62</v>
      </c>
      <c r="F1036" s="8">
        <v>0</v>
      </c>
    </row>
    <row r="1037" spans="1:6" ht="20.25">
      <c r="A1037" s="3">
        <v>8</v>
      </c>
      <c r="B1037" s="4" t="s">
        <v>22</v>
      </c>
      <c r="C1037" s="8">
        <v>0</v>
      </c>
      <c r="D1037" s="8" t="s">
        <v>62</v>
      </c>
      <c r="E1037" s="8" t="s">
        <v>62</v>
      </c>
      <c r="F1037" s="8">
        <v>0</v>
      </c>
    </row>
    <row r="1038" spans="1:6" ht="20.25">
      <c r="A1038" s="3">
        <v>9</v>
      </c>
      <c r="B1038" s="4" t="s">
        <v>23</v>
      </c>
      <c r="C1038" s="8">
        <v>0</v>
      </c>
      <c r="D1038" s="8" t="s">
        <v>62</v>
      </c>
      <c r="E1038" s="8" t="s">
        <v>62</v>
      </c>
      <c r="F1038" s="8">
        <v>0</v>
      </c>
    </row>
    <row r="1039" spans="1:7" ht="20.25">
      <c r="A1039" s="3">
        <v>10</v>
      </c>
      <c r="B1039" s="4" t="s">
        <v>24</v>
      </c>
      <c r="C1039" s="8">
        <v>572500</v>
      </c>
      <c r="D1039" s="8">
        <v>0</v>
      </c>
      <c r="E1039" s="8">
        <v>572500</v>
      </c>
      <c r="F1039" s="8">
        <v>0</v>
      </c>
      <c r="G1039" s="10"/>
    </row>
    <row r="1040" spans="1:6" ht="20.25">
      <c r="A1040" s="44" t="s">
        <v>2</v>
      </c>
      <c r="B1040" s="45"/>
      <c r="C1040" s="20">
        <f>SUM(C1031:C1039)</f>
        <v>831960</v>
      </c>
      <c r="D1040" s="20">
        <f>SUM(D1031:D1039)</f>
        <v>88070</v>
      </c>
      <c r="E1040" s="20">
        <f>SUM(E1031:E1039)</f>
        <v>648300</v>
      </c>
      <c r="F1040" s="20">
        <f>SUM(F1031:F1039)</f>
        <v>75590</v>
      </c>
    </row>
    <row r="1042" ht="20.25">
      <c r="B1042" s="1" t="s">
        <v>38</v>
      </c>
    </row>
    <row r="1047" spans="2:5" ht="20.25">
      <c r="B1047" s="1" t="s">
        <v>33</v>
      </c>
      <c r="C1047" s="1"/>
      <c r="D1047" s="1" t="s">
        <v>130</v>
      </c>
      <c r="E1047" s="1"/>
    </row>
    <row r="1048" spans="1:6" ht="20.25">
      <c r="A1048" t="s">
        <v>26</v>
      </c>
      <c r="B1048" s="1" t="s">
        <v>121</v>
      </c>
      <c r="C1048" s="1"/>
      <c r="D1048" s="47" t="s">
        <v>156</v>
      </c>
      <c r="E1048" s="47"/>
      <c r="F1048" s="47"/>
    </row>
    <row r="1049" spans="2:6" ht="20.25">
      <c r="B1049" s="47" t="s">
        <v>53</v>
      </c>
      <c r="C1049" s="47"/>
      <c r="D1049" s="47" t="s">
        <v>157</v>
      </c>
      <c r="E1049" s="47"/>
      <c r="F1049" s="47"/>
    </row>
    <row r="1058" spans="1:6" ht="20.25">
      <c r="A1058" s="46" t="s">
        <v>27</v>
      </c>
      <c r="B1058" s="46"/>
      <c r="C1058" s="46"/>
      <c r="D1058" s="46"/>
      <c r="E1058" s="46"/>
      <c r="F1058" s="46"/>
    </row>
    <row r="1059" spans="1:6" ht="20.25">
      <c r="A1059" s="46" t="s">
        <v>170</v>
      </c>
      <c r="B1059" s="46"/>
      <c r="C1059" s="46"/>
      <c r="D1059" s="46"/>
      <c r="E1059" s="46"/>
      <c r="F1059" s="46"/>
    </row>
    <row r="1060" spans="1:6" ht="20.25">
      <c r="A1060" s="46" t="s">
        <v>188</v>
      </c>
      <c r="B1060" s="46"/>
      <c r="C1060" s="46"/>
      <c r="D1060" s="46"/>
      <c r="E1060" s="46"/>
      <c r="F1060" s="46"/>
    </row>
    <row r="1061" spans="1:6" ht="20.25">
      <c r="A1061" s="46" t="s">
        <v>207</v>
      </c>
      <c r="B1061" s="46"/>
      <c r="C1061" s="46"/>
      <c r="D1061" s="46"/>
      <c r="E1061" s="46"/>
      <c r="F1061" s="46"/>
    </row>
    <row r="1063" spans="1:6" ht="20.25">
      <c r="A1063" s="48" t="s">
        <v>0</v>
      </c>
      <c r="B1063" s="48" t="s">
        <v>25</v>
      </c>
      <c r="C1063" s="50" t="s">
        <v>1</v>
      </c>
      <c r="D1063" s="51"/>
      <c r="E1063" s="51"/>
      <c r="F1063" s="52"/>
    </row>
    <row r="1064" spans="1:6" ht="20.25">
      <c r="A1064" s="49"/>
      <c r="B1064" s="49"/>
      <c r="C1064" s="2" t="s">
        <v>2</v>
      </c>
      <c r="D1064" s="2" t="s">
        <v>70</v>
      </c>
      <c r="E1064" s="2" t="s">
        <v>71</v>
      </c>
      <c r="F1064" s="2" t="s">
        <v>72</v>
      </c>
    </row>
    <row r="1065" spans="1:6" ht="20.25">
      <c r="A1065" s="3">
        <v>1</v>
      </c>
      <c r="B1065" s="4" t="s">
        <v>14</v>
      </c>
      <c r="C1065" s="8" t="s">
        <v>62</v>
      </c>
      <c r="D1065" s="8" t="s">
        <v>62</v>
      </c>
      <c r="E1065" s="8" t="s">
        <v>62</v>
      </c>
      <c r="F1065" s="8" t="s">
        <v>62</v>
      </c>
    </row>
    <row r="1066" spans="1:6" ht="20.25">
      <c r="A1066" s="3">
        <v>2</v>
      </c>
      <c r="B1066" s="4" t="s">
        <v>96</v>
      </c>
      <c r="C1066" s="8" t="s">
        <v>62</v>
      </c>
      <c r="D1066" s="8" t="s">
        <v>62</v>
      </c>
      <c r="E1066" s="8" t="s">
        <v>62</v>
      </c>
      <c r="F1066" s="8" t="s">
        <v>62</v>
      </c>
    </row>
    <row r="1067" spans="1:7" ht="20.25">
      <c r="A1067" s="3">
        <v>3</v>
      </c>
      <c r="B1067" s="4" t="s">
        <v>97</v>
      </c>
      <c r="C1067" s="7">
        <v>139590</v>
      </c>
      <c r="D1067" s="7">
        <v>46530</v>
      </c>
      <c r="E1067" s="7">
        <v>46530</v>
      </c>
      <c r="F1067" s="7">
        <v>46530</v>
      </c>
      <c r="G1067" s="10"/>
    </row>
    <row r="1068" spans="1:7" ht="20.25">
      <c r="A1068" s="3">
        <v>4</v>
      </c>
      <c r="B1068" s="4" t="s">
        <v>18</v>
      </c>
      <c r="C1068" s="8">
        <v>16450</v>
      </c>
      <c r="D1068" s="8">
        <v>4650</v>
      </c>
      <c r="E1068" s="8">
        <v>4700</v>
      </c>
      <c r="F1068" s="8">
        <v>7100</v>
      </c>
      <c r="G1068" s="10"/>
    </row>
    <row r="1069" spans="1:7" ht="20.25">
      <c r="A1069" s="3">
        <v>5</v>
      </c>
      <c r="B1069" s="4" t="s">
        <v>19</v>
      </c>
      <c r="C1069" s="8">
        <v>125040</v>
      </c>
      <c r="D1069" s="8">
        <v>29800</v>
      </c>
      <c r="E1069" s="8">
        <v>31800</v>
      </c>
      <c r="F1069" s="8">
        <v>63440</v>
      </c>
      <c r="G1069" s="10"/>
    </row>
    <row r="1070" spans="1:7" ht="20.25">
      <c r="A1070" s="3">
        <v>6</v>
      </c>
      <c r="B1070" s="4" t="s">
        <v>20</v>
      </c>
      <c r="C1070" s="8">
        <v>128800</v>
      </c>
      <c r="D1070" s="8">
        <v>60000</v>
      </c>
      <c r="E1070" s="8">
        <v>40000</v>
      </c>
      <c r="F1070" s="7">
        <v>28800</v>
      </c>
      <c r="G1070" s="10"/>
    </row>
    <row r="1071" spans="1:6" ht="20.25">
      <c r="A1071" s="3">
        <v>73</v>
      </c>
      <c r="B1071" s="4" t="s">
        <v>21</v>
      </c>
      <c r="C1071" s="8" t="s">
        <v>62</v>
      </c>
      <c r="D1071" s="8" t="s">
        <v>62</v>
      </c>
      <c r="E1071" s="8" t="s">
        <v>62</v>
      </c>
      <c r="F1071" s="8" t="s">
        <v>62</v>
      </c>
    </row>
    <row r="1072" spans="1:6" ht="20.25">
      <c r="A1072" s="3">
        <v>8</v>
      </c>
      <c r="B1072" s="4" t="s">
        <v>22</v>
      </c>
      <c r="C1072" s="8" t="s">
        <v>62</v>
      </c>
      <c r="D1072" s="8" t="s">
        <v>62</v>
      </c>
      <c r="E1072" s="8" t="s">
        <v>62</v>
      </c>
      <c r="F1072" s="8" t="s">
        <v>62</v>
      </c>
    </row>
    <row r="1073" spans="1:7" ht="20.25">
      <c r="A1073" s="3">
        <v>9</v>
      </c>
      <c r="B1073" s="4" t="s">
        <v>23</v>
      </c>
      <c r="C1073" s="8">
        <v>14500</v>
      </c>
      <c r="D1073" s="8">
        <v>14500</v>
      </c>
      <c r="E1073" s="8" t="s">
        <v>62</v>
      </c>
      <c r="F1073" s="8" t="s">
        <v>62</v>
      </c>
      <c r="G1073" s="10"/>
    </row>
    <row r="1074" spans="1:7" ht="20.25">
      <c r="A1074" s="3">
        <v>10</v>
      </c>
      <c r="B1074" s="4" t="s">
        <v>24</v>
      </c>
      <c r="C1074" s="8">
        <v>2116400</v>
      </c>
      <c r="D1074" s="8">
        <v>497900</v>
      </c>
      <c r="E1074" s="8">
        <v>249500</v>
      </c>
      <c r="F1074" s="8">
        <v>1369000</v>
      </c>
      <c r="G1074" s="10"/>
    </row>
    <row r="1075" spans="1:6" ht="20.25">
      <c r="A1075" s="44" t="s">
        <v>2</v>
      </c>
      <c r="B1075" s="45"/>
      <c r="C1075" s="13">
        <f>SUM(C1066:C1074)</f>
        <v>2540780</v>
      </c>
      <c r="D1075" s="13">
        <f>SUM(D1066:D1074)</f>
        <v>653380</v>
      </c>
      <c r="E1075" s="13">
        <f>SUM(E1066:E1074)</f>
        <v>372530</v>
      </c>
      <c r="F1075" s="13">
        <f>SUM(F1066:F1074)</f>
        <v>1514870</v>
      </c>
    </row>
    <row r="1077" ht="20.25">
      <c r="B1077" s="1" t="s">
        <v>38</v>
      </c>
    </row>
    <row r="1082" spans="2:5" ht="20.25">
      <c r="B1082" s="1" t="s">
        <v>33</v>
      </c>
      <c r="C1082" s="1"/>
      <c r="D1082" s="22" t="s">
        <v>141</v>
      </c>
      <c r="E1082" s="1"/>
    </row>
    <row r="1083" spans="1:6" ht="20.25">
      <c r="A1083" t="s">
        <v>26</v>
      </c>
      <c r="B1083" s="1" t="s">
        <v>184</v>
      </c>
      <c r="C1083" s="1"/>
      <c r="D1083" s="46" t="s">
        <v>122</v>
      </c>
      <c r="E1083" s="46"/>
      <c r="F1083" s="46"/>
    </row>
    <row r="1084" spans="2:6" ht="20.25">
      <c r="B1084" s="47" t="s">
        <v>53</v>
      </c>
      <c r="C1084" s="47"/>
      <c r="D1084" s="46" t="s">
        <v>123</v>
      </c>
      <c r="E1084" s="46"/>
      <c r="F1084" s="46"/>
    </row>
    <row r="1093" spans="1:6" ht="20.25">
      <c r="A1093" s="46" t="s">
        <v>27</v>
      </c>
      <c r="B1093" s="46"/>
      <c r="C1093" s="46"/>
      <c r="D1093" s="46"/>
      <c r="E1093" s="46"/>
      <c r="F1093" s="46"/>
    </row>
    <row r="1094" spans="1:6" ht="20.25">
      <c r="A1094" s="46" t="s">
        <v>170</v>
      </c>
      <c r="B1094" s="46"/>
      <c r="C1094" s="46"/>
      <c r="D1094" s="46"/>
      <c r="E1094" s="46"/>
      <c r="F1094" s="46"/>
    </row>
    <row r="1095" spans="1:6" ht="20.25">
      <c r="A1095" s="46" t="s">
        <v>188</v>
      </c>
      <c r="B1095" s="46"/>
      <c r="C1095" s="46"/>
      <c r="D1095" s="46"/>
      <c r="E1095" s="46"/>
      <c r="F1095" s="46"/>
    </row>
    <row r="1096" spans="1:6" ht="20.25">
      <c r="A1096" s="46" t="s">
        <v>207</v>
      </c>
      <c r="B1096" s="46"/>
      <c r="C1096" s="46"/>
      <c r="D1096" s="46"/>
      <c r="E1096" s="46"/>
      <c r="F1096" s="46"/>
    </row>
    <row r="1098" spans="1:6" ht="20.25">
      <c r="A1098" s="48" t="s">
        <v>0</v>
      </c>
      <c r="B1098" s="48" t="s">
        <v>25</v>
      </c>
      <c r="C1098" s="50" t="s">
        <v>1</v>
      </c>
      <c r="D1098" s="51"/>
      <c r="E1098" s="51"/>
      <c r="F1098" s="52"/>
    </row>
    <row r="1099" spans="1:6" ht="20.25">
      <c r="A1099" s="49"/>
      <c r="B1099" s="49"/>
      <c r="C1099" s="2" t="s">
        <v>2</v>
      </c>
      <c r="D1099" s="2" t="s">
        <v>70</v>
      </c>
      <c r="E1099" s="2" t="s">
        <v>71</v>
      </c>
      <c r="F1099" s="2" t="s">
        <v>72</v>
      </c>
    </row>
    <row r="1100" spans="1:6" ht="20.25">
      <c r="A1100" s="3">
        <v>1</v>
      </c>
      <c r="B1100" s="4" t="s">
        <v>14</v>
      </c>
      <c r="C1100" s="8" t="s">
        <v>62</v>
      </c>
      <c r="D1100" s="8" t="s">
        <v>62</v>
      </c>
      <c r="E1100" s="8" t="s">
        <v>62</v>
      </c>
      <c r="F1100" s="8" t="s">
        <v>62</v>
      </c>
    </row>
    <row r="1101" spans="1:6" ht="20.25">
      <c r="A1101" s="3">
        <v>2</v>
      </c>
      <c r="B1101" s="4" t="s">
        <v>96</v>
      </c>
      <c r="C1101" s="8" t="s">
        <v>62</v>
      </c>
      <c r="D1101" s="8" t="s">
        <v>62</v>
      </c>
      <c r="E1101" s="8" t="s">
        <v>62</v>
      </c>
      <c r="F1101" s="8" t="s">
        <v>62</v>
      </c>
    </row>
    <row r="1102" spans="1:7" ht="20.25">
      <c r="A1102" s="3">
        <v>3</v>
      </c>
      <c r="B1102" s="4" t="s">
        <v>97</v>
      </c>
      <c r="C1102" s="7">
        <v>139590</v>
      </c>
      <c r="D1102" s="7">
        <v>46530</v>
      </c>
      <c r="E1102" s="7">
        <v>46530</v>
      </c>
      <c r="F1102" s="7">
        <v>46530</v>
      </c>
      <c r="G1102" s="10"/>
    </row>
    <row r="1103" spans="1:7" ht="20.25">
      <c r="A1103" s="3">
        <v>4</v>
      </c>
      <c r="B1103" s="4" t="s">
        <v>18</v>
      </c>
      <c r="C1103" s="8">
        <v>16450</v>
      </c>
      <c r="D1103" s="8">
        <v>4650</v>
      </c>
      <c r="E1103" s="8">
        <v>4700</v>
      </c>
      <c r="F1103" s="8">
        <v>7100</v>
      </c>
      <c r="G1103" s="10"/>
    </row>
    <row r="1104" spans="1:7" ht="20.25">
      <c r="A1104" s="3">
        <v>5</v>
      </c>
      <c r="B1104" s="4" t="s">
        <v>19</v>
      </c>
      <c r="C1104" s="8">
        <v>125040</v>
      </c>
      <c r="D1104" s="8">
        <v>29800</v>
      </c>
      <c r="E1104" s="8">
        <v>31800</v>
      </c>
      <c r="F1104" s="8">
        <v>63440</v>
      </c>
      <c r="G1104" s="10"/>
    </row>
    <row r="1105" spans="1:7" ht="20.25">
      <c r="A1105" s="3">
        <v>6</v>
      </c>
      <c r="B1105" s="4" t="s">
        <v>20</v>
      </c>
      <c r="C1105" s="8">
        <v>128800</v>
      </c>
      <c r="D1105" s="8">
        <v>60000</v>
      </c>
      <c r="E1105" s="8">
        <v>40000</v>
      </c>
      <c r="F1105" s="7">
        <v>28800</v>
      </c>
      <c r="G1105" s="10"/>
    </row>
    <row r="1106" spans="1:6" ht="20.25">
      <c r="A1106" s="3">
        <v>73</v>
      </c>
      <c r="B1106" s="4" t="s">
        <v>21</v>
      </c>
      <c r="C1106" s="8" t="s">
        <v>62</v>
      </c>
      <c r="D1106" s="8" t="s">
        <v>62</v>
      </c>
      <c r="E1106" s="8" t="s">
        <v>62</v>
      </c>
      <c r="F1106" s="8" t="s">
        <v>62</v>
      </c>
    </row>
    <row r="1107" spans="1:6" ht="20.25">
      <c r="A1107" s="3">
        <v>8</v>
      </c>
      <c r="B1107" s="4" t="s">
        <v>22</v>
      </c>
      <c r="C1107" s="8" t="s">
        <v>62</v>
      </c>
      <c r="D1107" s="8" t="s">
        <v>62</v>
      </c>
      <c r="E1107" s="8" t="s">
        <v>62</v>
      </c>
      <c r="F1107" s="8" t="s">
        <v>62</v>
      </c>
    </row>
    <row r="1108" spans="1:7" ht="20.25">
      <c r="A1108" s="3">
        <v>9</v>
      </c>
      <c r="B1108" s="4" t="s">
        <v>23</v>
      </c>
      <c r="C1108" s="8">
        <v>14500</v>
      </c>
      <c r="D1108" s="8">
        <v>14500</v>
      </c>
      <c r="E1108" s="8" t="s">
        <v>62</v>
      </c>
      <c r="F1108" s="8" t="s">
        <v>62</v>
      </c>
      <c r="G1108" s="10"/>
    </row>
    <row r="1109" spans="1:7" ht="20.25">
      <c r="A1109" s="3">
        <v>10</v>
      </c>
      <c r="B1109" s="4" t="s">
        <v>24</v>
      </c>
      <c r="C1109" s="8">
        <v>2116400</v>
      </c>
      <c r="D1109" s="8">
        <v>497900</v>
      </c>
      <c r="E1109" s="8">
        <v>249500</v>
      </c>
      <c r="F1109" s="8">
        <v>1369000</v>
      </c>
      <c r="G1109" s="10"/>
    </row>
    <row r="1110" spans="1:6" ht="20.25">
      <c r="A1110" s="44" t="s">
        <v>2</v>
      </c>
      <c r="B1110" s="45"/>
      <c r="C1110" s="13">
        <f>SUM(C1101:C1109)</f>
        <v>2540780</v>
      </c>
      <c r="D1110" s="13">
        <f>SUM(D1101:D1109)</f>
        <v>653380</v>
      </c>
      <c r="E1110" s="13">
        <f>SUM(E1101:E1109)</f>
        <v>372530</v>
      </c>
      <c r="F1110" s="13">
        <f>SUM(F1101:F1109)</f>
        <v>1514870</v>
      </c>
    </row>
    <row r="1112" ht="20.25">
      <c r="B1112" s="1" t="s">
        <v>38</v>
      </c>
    </row>
    <row r="1117" spans="2:5" ht="20.25">
      <c r="B1117" s="1" t="s">
        <v>33</v>
      </c>
      <c r="C1117" s="1"/>
      <c r="D1117" s="22" t="s">
        <v>141</v>
      </c>
      <c r="E1117" s="1"/>
    </row>
    <row r="1118" spans="1:6" ht="20.25">
      <c r="A1118" t="s">
        <v>26</v>
      </c>
      <c r="B1118" s="1" t="s">
        <v>184</v>
      </c>
      <c r="C1118" s="1"/>
      <c r="D1118" s="46" t="s">
        <v>122</v>
      </c>
      <c r="E1118" s="46"/>
      <c r="F1118" s="46"/>
    </row>
    <row r="1119" spans="2:6" ht="20.25">
      <c r="B1119" s="47" t="s">
        <v>53</v>
      </c>
      <c r="C1119" s="47"/>
      <c r="D1119" s="46" t="s">
        <v>123</v>
      </c>
      <c r="E1119" s="46"/>
      <c r="F1119" s="46"/>
    </row>
    <row r="1128" spans="1:6" ht="20.25">
      <c r="A1128" s="46" t="s">
        <v>27</v>
      </c>
      <c r="B1128" s="46"/>
      <c r="C1128" s="46"/>
      <c r="D1128" s="46"/>
      <c r="E1128" s="46"/>
      <c r="F1128" s="46"/>
    </row>
    <row r="1129" spans="1:6" ht="20.25">
      <c r="A1129" s="46" t="s">
        <v>51</v>
      </c>
      <c r="B1129" s="46"/>
      <c r="C1129" s="46"/>
      <c r="D1129" s="46"/>
      <c r="E1129" s="46"/>
      <c r="F1129" s="46"/>
    </row>
    <row r="1130" spans="1:6" ht="20.25">
      <c r="A1130" s="46" t="s">
        <v>188</v>
      </c>
      <c r="B1130" s="46"/>
      <c r="C1130" s="46"/>
      <c r="D1130" s="46"/>
      <c r="E1130" s="46"/>
      <c r="F1130" s="46"/>
    </row>
    <row r="1131" spans="1:6" ht="20.25">
      <c r="A1131" s="46" t="s">
        <v>215</v>
      </c>
      <c r="B1131" s="46"/>
      <c r="C1131" s="46"/>
      <c r="D1131" s="46"/>
      <c r="E1131" s="46"/>
      <c r="F1131" s="46"/>
    </row>
    <row r="1133" spans="1:6" ht="20.25">
      <c r="A1133" s="48" t="s">
        <v>0</v>
      </c>
      <c r="B1133" s="48" t="s">
        <v>25</v>
      </c>
      <c r="C1133" s="50" t="s">
        <v>1</v>
      </c>
      <c r="D1133" s="51"/>
      <c r="E1133" s="51"/>
      <c r="F1133" s="52"/>
    </row>
    <row r="1134" spans="1:6" ht="20.25">
      <c r="A1134" s="49"/>
      <c r="B1134" s="49"/>
      <c r="C1134" s="2" t="s">
        <v>2</v>
      </c>
      <c r="D1134" s="2" t="s">
        <v>63</v>
      </c>
      <c r="E1134" s="2" t="s">
        <v>64</v>
      </c>
      <c r="F1134" s="2" t="s">
        <v>65</v>
      </c>
    </row>
    <row r="1135" spans="1:6" ht="20.25">
      <c r="A1135" s="3">
        <v>1</v>
      </c>
      <c r="B1135" s="4" t="s">
        <v>14</v>
      </c>
      <c r="C1135" s="8">
        <v>0</v>
      </c>
      <c r="D1135" s="8">
        <v>0</v>
      </c>
      <c r="E1135" s="8">
        <v>0</v>
      </c>
      <c r="F1135" s="8">
        <v>0</v>
      </c>
    </row>
    <row r="1136" spans="1:6" ht="20.25">
      <c r="A1136" s="3">
        <v>2</v>
      </c>
      <c r="B1136" s="4" t="s">
        <v>96</v>
      </c>
      <c r="C1136" s="8">
        <v>0</v>
      </c>
      <c r="D1136" s="8">
        <v>0</v>
      </c>
      <c r="E1136" s="8">
        <v>0</v>
      </c>
      <c r="F1136" s="8">
        <v>0</v>
      </c>
    </row>
    <row r="1137" spans="1:7" ht="20.25">
      <c r="A1137" s="3">
        <v>3</v>
      </c>
      <c r="B1137" s="4" t="s">
        <v>97</v>
      </c>
      <c r="C1137" s="7">
        <v>147660</v>
      </c>
      <c r="D1137" s="7">
        <v>49220</v>
      </c>
      <c r="E1137" s="7">
        <v>49220</v>
      </c>
      <c r="F1137" s="7">
        <v>49220</v>
      </c>
      <c r="G1137" s="10"/>
    </row>
    <row r="1138" spans="1:7" ht="20.25">
      <c r="A1138" s="3">
        <v>4</v>
      </c>
      <c r="B1138" s="4" t="s">
        <v>18</v>
      </c>
      <c r="C1138" s="8">
        <v>10500</v>
      </c>
      <c r="D1138" s="8">
        <v>3500</v>
      </c>
      <c r="E1138" s="8">
        <v>3500</v>
      </c>
      <c r="F1138" s="8">
        <v>3500</v>
      </c>
      <c r="G1138" s="10"/>
    </row>
    <row r="1139" spans="1:7" ht="20.25">
      <c r="A1139" s="3">
        <v>5</v>
      </c>
      <c r="B1139" s="4" t="s">
        <v>19</v>
      </c>
      <c r="C1139" s="8">
        <v>47300</v>
      </c>
      <c r="D1139" s="8">
        <v>15000</v>
      </c>
      <c r="E1139" s="8">
        <v>20000</v>
      </c>
      <c r="F1139" s="8">
        <v>12300</v>
      </c>
      <c r="G1139" s="10"/>
    </row>
    <row r="1140" spans="1:7" ht="20.25">
      <c r="A1140" s="3">
        <v>6</v>
      </c>
      <c r="B1140" s="4" t="s">
        <v>20</v>
      </c>
      <c r="C1140" s="8">
        <v>20000</v>
      </c>
      <c r="D1140" s="8">
        <v>6000</v>
      </c>
      <c r="E1140" s="8">
        <v>8000</v>
      </c>
      <c r="F1140" s="7">
        <v>6000</v>
      </c>
      <c r="G1140" s="10"/>
    </row>
    <row r="1141" spans="1:6" ht="20.25">
      <c r="A1141" s="3">
        <v>73</v>
      </c>
      <c r="B1141" s="4" t="s">
        <v>21</v>
      </c>
      <c r="C1141" s="8">
        <v>0</v>
      </c>
      <c r="D1141" s="8">
        <v>0</v>
      </c>
      <c r="E1141" s="8">
        <v>0</v>
      </c>
      <c r="F1141" s="8">
        <v>0</v>
      </c>
    </row>
    <row r="1142" spans="1:6" ht="20.25">
      <c r="A1142" s="3">
        <v>8</v>
      </c>
      <c r="B1142" s="4" t="s">
        <v>22</v>
      </c>
      <c r="C1142" s="8">
        <v>0</v>
      </c>
      <c r="D1142" s="8">
        <v>0</v>
      </c>
      <c r="E1142" s="8">
        <v>0</v>
      </c>
      <c r="F1142" s="8">
        <v>0</v>
      </c>
    </row>
    <row r="1143" spans="1:7" ht="20.25">
      <c r="A1143" s="3">
        <v>9</v>
      </c>
      <c r="B1143" s="4" t="s">
        <v>23</v>
      </c>
      <c r="C1143" s="8">
        <v>0</v>
      </c>
      <c r="D1143" s="8">
        <v>0</v>
      </c>
      <c r="E1143" s="8">
        <v>0</v>
      </c>
      <c r="F1143" s="8">
        <v>0</v>
      </c>
      <c r="G1143" s="10"/>
    </row>
    <row r="1144" spans="1:7" ht="20.25">
      <c r="A1144" s="3">
        <v>10</v>
      </c>
      <c r="B1144" s="4" t="s">
        <v>24</v>
      </c>
      <c r="C1144" s="8">
        <v>453000</v>
      </c>
      <c r="D1144" s="8">
        <v>0</v>
      </c>
      <c r="E1144" s="8">
        <v>260000</v>
      </c>
      <c r="F1144" s="8">
        <v>193000</v>
      </c>
      <c r="G1144" s="10"/>
    </row>
    <row r="1145" spans="1:7" ht="20.25">
      <c r="A1145" s="44" t="s">
        <v>2</v>
      </c>
      <c r="B1145" s="45"/>
      <c r="C1145" s="20">
        <f>SUM(C1136:C1144)</f>
        <v>678460</v>
      </c>
      <c r="D1145" s="20">
        <f>SUM(D1136:D1144)</f>
        <v>73720</v>
      </c>
      <c r="E1145" s="20">
        <f>SUM(E1136:E1144)</f>
        <v>340720</v>
      </c>
      <c r="F1145" s="20">
        <f>SUM(F1136:F1144)</f>
        <v>264020</v>
      </c>
      <c r="G1145" s="10"/>
    </row>
    <row r="1147" ht="20.25">
      <c r="B1147" s="1" t="s">
        <v>38</v>
      </c>
    </row>
    <row r="1152" spans="2:5" ht="20.25">
      <c r="B1152" s="1" t="s">
        <v>33</v>
      </c>
      <c r="C1152" s="1"/>
      <c r="D1152" s="1" t="s">
        <v>127</v>
      </c>
      <c r="E1152" s="1"/>
    </row>
    <row r="1153" spans="1:6" ht="20.25">
      <c r="A1153" t="s">
        <v>26</v>
      </c>
      <c r="B1153" s="1" t="s">
        <v>177</v>
      </c>
      <c r="C1153" s="1"/>
      <c r="D1153" s="46" t="s">
        <v>122</v>
      </c>
      <c r="E1153" s="46"/>
      <c r="F1153" s="46"/>
    </row>
    <row r="1154" spans="2:6" ht="20.25">
      <c r="B1154" s="47" t="s">
        <v>53</v>
      </c>
      <c r="C1154" s="47"/>
      <c r="D1154" s="46" t="s">
        <v>196</v>
      </c>
      <c r="E1154" s="46"/>
      <c r="F1154" s="46"/>
    </row>
    <row r="1160" spans="1:6" ht="20.25">
      <c r="A1160" s="46" t="s">
        <v>27</v>
      </c>
      <c r="B1160" s="46"/>
      <c r="C1160" s="46"/>
      <c r="D1160" s="46"/>
      <c r="E1160" s="46"/>
      <c r="F1160" s="46"/>
    </row>
    <row r="1161" spans="1:6" ht="20.25">
      <c r="A1161" s="46" t="s">
        <v>170</v>
      </c>
      <c r="B1161" s="46"/>
      <c r="C1161" s="46"/>
      <c r="D1161" s="46"/>
      <c r="E1161" s="46"/>
      <c r="F1161" s="46"/>
    </row>
    <row r="1162" spans="1:6" ht="20.25">
      <c r="A1162" s="46" t="s">
        <v>211</v>
      </c>
      <c r="B1162" s="46"/>
      <c r="C1162" s="46"/>
      <c r="D1162" s="46"/>
      <c r="E1162" s="46"/>
      <c r="F1162" s="46"/>
    </row>
    <row r="1163" spans="1:6" ht="20.25">
      <c r="A1163" s="46" t="s">
        <v>231</v>
      </c>
      <c r="B1163" s="46"/>
      <c r="C1163" s="46"/>
      <c r="D1163" s="46"/>
      <c r="E1163" s="46"/>
      <c r="F1163" s="46"/>
    </row>
    <row r="1165" spans="1:6" ht="20.25">
      <c r="A1165" s="48" t="s">
        <v>0</v>
      </c>
      <c r="B1165" s="48" t="s">
        <v>25</v>
      </c>
      <c r="C1165" s="50" t="s">
        <v>1</v>
      </c>
      <c r="D1165" s="51"/>
      <c r="E1165" s="51"/>
      <c r="F1165" s="52"/>
    </row>
    <row r="1166" spans="1:6" ht="20.25">
      <c r="A1166" s="49"/>
      <c r="B1166" s="49"/>
      <c r="C1166" s="2" t="s">
        <v>2</v>
      </c>
      <c r="D1166" s="2" t="s">
        <v>70</v>
      </c>
      <c r="E1166" s="2" t="s">
        <v>71</v>
      </c>
      <c r="F1166" s="2" t="s">
        <v>72</v>
      </c>
    </row>
    <row r="1167" spans="1:6" ht="20.25">
      <c r="A1167" s="3">
        <v>1</v>
      </c>
      <c r="B1167" s="4" t="s">
        <v>14</v>
      </c>
      <c r="C1167" s="8" t="s">
        <v>62</v>
      </c>
      <c r="D1167" s="8" t="s">
        <v>62</v>
      </c>
      <c r="E1167" s="8" t="s">
        <v>62</v>
      </c>
      <c r="F1167" s="8" t="s">
        <v>62</v>
      </c>
    </row>
    <row r="1168" spans="1:6" ht="20.25">
      <c r="A1168" s="3">
        <v>2</v>
      </c>
      <c r="B1168" s="4" t="s">
        <v>96</v>
      </c>
      <c r="C1168" s="8" t="s">
        <v>62</v>
      </c>
      <c r="D1168" s="8" t="s">
        <v>62</v>
      </c>
      <c r="E1168" s="8" t="s">
        <v>62</v>
      </c>
      <c r="F1168" s="8" t="s">
        <v>62</v>
      </c>
    </row>
    <row r="1169" spans="1:7" ht="20.25">
      <c r="A1169" s="3">
        <v>3</v>
      </c>
      <c r="B1169" s="4" t="s">
        <v>97</v>
      </c>
      <c r="C1169" s="7">
        <v>150360</v>
      </c>
      <c r="D1169" s="7">
        <v>50120</v>
      </c>
      <c r="E1169" s="7">
        <v>50120</v>
      </c>
      <c r="F1169" s="7">
        <v>50120</v>
      </c>
      <c r="G1169" s="10"/>
    </row>
    <row r="1170" spans="1:7" ht="20.25">
      <c r="A1170" s="3">
        <v>4</v>
      </c>
      <c r="B1170" s="4" t="s">
        <v>18</v>
      </c>
      <c r="C1170" s="8">
        <v>24000</v>
      </c>
      <c r="D1170" s="8">
        <v>5300</v>
      </c>
      <c r="E1170" s="8">
        <v>12500</v>
      </c>
      <c r="F1170" s="8">
        <v>6200</v>
      </c>
      <c r="G1170" s="10"/>
    </row>
    <row r="1171" spans="1:7" ht="20.25">
      <c r="A1171" s="3">
        <v>5</v>
      </c>
      <c r="B1171" s="4" t="s">
        <v>19</v>
      </c>
      <c r="C1171" s="8">
        <v>108439</v>
      </c>
      <c r="D1171" s="8">
        <v>17000</v>
      </c>
      <c r="E1171" s="8">
        <v>29350</v>
      </c>
      <c r="F1171" s="8">
        <v>62089</v>
      </c>
      <c r="G1171" s="10"/>
    </row>
    <row r="1172" spans="1:7" ht="20.25">
      <c r="A1172" s="3">
        <v>6</v>
      </c>
      <c r="B1172" s="4" t="s">
        <v>20</v>
      </c>
      <c r="C1172" s="8">
        <v>52500</v>
      </c>
      <c r="D1172" s="8">
        <v>450</v>
      </c>
      <c r="E1172" s="8">
        <v>16000</v>
      </c>
      <c r="F1172" s="7">
        <v>36050</v>
      </c>
      <c r="G1172" s="10"/>
    </row>
    <row r="1173" spans="1:6" ht="20.25">
      <c r="A1173" s="3">
        <v>73</v>
      </c>
      <c r="B1173" s="4" t="s">
        <v>21</v>
      </c>
      <c r="C1173" s="8" t="s">
        <v>62</v>
      </c>
      <c r="D1173" s="8" t="s">
        <v>62</v>
      </c>
      <c r="E1173" s="8" t="s">
        <v>62</v>
      </c>
      <c r="F1173" s="8" t="s">
        <v>62</v>
      </c>
    </row>
    <row r="1174" spans="1:6" ht="20.25">
      <c r="A1174" s="3">
        <v>8</v>
      </c>
      <c r="B1174" s="4" t="s">
        <v>22</v>
      </c>
      <c r="C1174" s="8">
        <v>248400</v>
      </c>
      <c r="D1174" s="8" t="s">
        <v>62</v>
      </c>
      <c r="E1174" s="8" t="s">
        <v>62</v>
      </c>
      <c r="F1174" s="8">
        <v>248400</v>
      </c>
    </row>
    <row r="1175" spans="1:6" ht="20.25">
      <c r="A1175" s="3">
        <v>9</v>
      </c>
      <c r="B1175" s="4" t="s">
        <v>23</v>
      </c>
      <c r="C1175" s="8">
        <v>50000</v>
      </c>
      <c r="D1175" s="8">
        <v>0</v>
      </c>
      <c r="E1175" s="8" t="s">
        <v>62</v>
      </c>
      <c r="F1175" s="8">
        <v>50000</v>
      </c>
    </row>
    <row r="1176" spans="1:7" ht="20.25">
      <c r="A1176" s="3">
        <v>10</v>
      </c>
      <c r="B1176" s="4" t="s">
        <v>24</v>
      </c>
      <c r="C1176" s="8">
        <v>1231500</v>
      </c>
      <c r="D1176" s="8">
        <v>362500</v>
      </c>
      <c r="E1176" s="8">
        <v>249000</v>
      </c>
      <c r="F1176" s="8">
        <v>620000</v>
      </c>
      <c r="G1176" s="10"/>
    </row>
    <row r="1177" spans="1:6" ht="20.25">
      <c r="A1177" s="44" t="s">
        <v>2</v>
      </c>
      <c r="B1177" s="45"/>
      <c r="C1177" s="13">
        <f>SUM(C1168:C1176)</f>
        <v>1865199</v>
      </c>
      <c r="D1177" s="13">
        <f>SUM(D1168:D1176)</f>
        <v>435370</v>
      </c>
      <c r="E1177" s="13">
        <f>SUM(E1168:E1176)</f>
        <v>356970</v>
      </c>
      <c r="F1177" s="13">
        <f>SUM(F1168:F1176)</f>
        <v>1072859</v>
      </c>
    </row>
    <row r="1179" ht="20.25">
      <c r="B1179" s="1" t="s">
        <v>38</v>
      </c>
    </row>
    <row r="1184" spans="2:5" ht="20.25">
      <c r="B1184" s="1" t="s">
        <v>33</v>
      </c>
      <c r="C1184" s="1"/>
      <c r="D1184" s="22" t="s">
        <v>141</v>
      </c>
      <c r="E1184" s="1"/>
    </row>
    <row r="1185" spans="1:6" ht="20.25">
      <c r="A1185" t="s">
        <v>26</v>
      </c>
      <c r="B1185" s="1" t="s">
        <v>184</v>
      </c>
      <c r="C1185" s="1"/>
      <c r="D1185" s="46" t="s">
        <v>233</v>
      </c>
      <c r="E1185" s="46"/>
      <c r="F1185" s="46"/>
    </row>
    <row r="1186" spans="2:6" ht="20.25">
      <c r="B1186" s="47" t="s">
        <v>194</v>
      </c>
      <c r="C1186" s="47"/>
      <c r="D1186" s="46" t="s">
        <v>196</v>
      </c>
      <c r="E1186" s="46"/>
      <c r="F1186" s="46"/>
    </row>
    <row r="1193" spans="1:6" ht="20.25">
      <c r="A1193" s="46" t="s">
        <v>27</v>
      </c>
      <c r="B1193" s="46"/>
      <c r="C1193" s="46"/>
      <c r="D1193" s="46"/>
      <c r="E1193" s="46"/>
      <c r="F1193" s="46"/>
    </row>
    <row r="1194" spans="1:6" ht="20.25">
      <c r="A1194" s="46" t="s">
        <v>170</v>
      </c>
      <c r="B1194" s="46"/>
      <c r="C1194" s="46"/>
      <c r="D1194" s="46"/>
      <c r="E1194" s="46"/>
      <c r="F1194" s="46"/>
    </row>
    <row r="1195" spans="1:6" ht="20.25">
      <c r="A1195" s="46" t="s">
        <v>242</v>
      </c>
      <c r="B1195" s="46"/>
      <c r="C1195" s="46"/>
      <c r="D1195" s="46"/>
      <c r="E1195" s="46"/>
      <c r="F1195" s="46"/>
    </row>
    <row r="1196" spans="1:6" ht="20.25">
      <c r="A1196" s="46" t="s">
        <v>248</v>
      </c>
      <c r="B1196" s="46"/>
      <c r="C1196" s="46"/>
      <c r="D1196" s="46"/>
      <c r="E1196" s="46"/>
      <c r="F1196" s="46"/>
    </row>
    <row r="1198" spans="1:6" ht="20.25">
      <c r="A1198" s="48" t="s">
        <v>0</v>
      </c>
      <c r="B1198" s="48" t="s">
        <v>25</v>
      </c>
      <c r="C1198" s="50" t="s">
        <v>1</v>
      </c>
      <c r="D1198" s="51"/>
      <c r="E1198" s="51"/>
      <c r="F1198" s="52"/>
    </row>
    <row r="1199" spans="1:6" ht="20.25">
      <c r="A1199" s="49"/>
      <c r="B1199" s="49"/>
      <c r="C1199" s="2" t="s">
        <v>2</v>
      </c>
      <c r="D1199" s="2" t="s">
        <v>70</v>
      </c>
      <c r="E1199" s="2" t="s">
        <v>71</v>
      </c>
      <c r="F1199" s="2" t="s">
        <v>72</v>
      </c>
    </row>
    <row r="1200" spans="1:6" ht="20.25">
      <c r="A1200" s="3">
        <v>1</v>
      </c>
      <c r="B1200" s="4" t="s">
        <v>14</v>
      </c>
      <c r="C1200" s="8" t="s">
        <v>62</v>
      </c>
      <c r="D1200" s="8" t="s">
        <v>62</v>
      </c>
      <c r="E1200" s="8" t="s">
        <v>62</v>
      </c>
      <c r="F1200" s="8" t="s">
        <v>62</v>
      </c>
    </row>
    <row r="1201" spans="1:6" ht="20.25">
      <c r="A1201" s="3">
        <v>2</v>
      </c>
      <c r="B1201" s="4" t="s">
        <v>96</v>
      </c>
      <c r="C1201" s="8" t="s">
        <v>62</v>
      </c>
      <c r="D1201" s="8" t="s">
        <v>62</v>
      </c>
      <c r="E1201" s="8" t="s">
        <v>62</v>
      </c>
      <c r="F1201" s="8" t="s">
        <v>62</v>
      </c>
    </row>
    <row r="1202" spans="1:7" ht="20.25">
      <c r="A1202" s="3">
        <v>3</v>
      </c>
      <c r="B1202" s="4" t="s">
        <v>97</v>
      </c>
      <c r="C1202" s="7">
        <v>155970</v>
      </c>
      <c r="D1202" s="7">
        <v>51990</v>
      </c>
      <c r="E1202" s="7">
        <v>51990</v>
      </c>
      <c r="F1202" s="7">
        <v>51990</v>
      </c>
      <c r="G1202" s="10"/>
    </row>
    <row r="1203" spans="1:7" ht="20.25">
      <c r="A1203" s="3">
        <v>4</v>
      </c>
      <c r="B1203" s="4" t="s">
        <v>18</v>
      </c>
      <c r="C1203" s="8">
        <v>15300</v>
      </c>
      <c r="D1203" s="8">
        <v>3500</v>
      </c>
      <c r="E1203" s="8">
        <v>3500</v>
      </c>
      <c r="F1203" s="8">
        <v>8300</v>
      </c>
      <c r="G1203" s="10"/>
    </row>
    <row r="1204" spans="1:7" ht="20.25">
      <c r="A1204" s="3">
        <v>5</v>
      </c>
      <c r="B1204" s="4" t="s">
        <v>19</v>
      </c>
      <c r="C1204" s="8">
        <v>17000</v>
      </c>
      <c r="D1204" s="8">
        <v>0</v>
      </c>
      <c r="E1204" s="8">
        <v>19600</v>
      </c>
      <c r="F1204" s="8">
        <v>17000</v>
      </c>
      <c r="G1204" s="10"/>
    </row>
    <row r="1205" spans="1:7" ht="20.25">
      <c r="A1205" s="3">
        <v>6</v>
      </c>
      <c r="B1205" s="4" t="s">
        <v>20</v>
      </c>
      <c r="C1205" s="8">
        <v>20640</v>
      </c>
      <c r="D1205" s="8">
        <v>0</v>
      </c>
      <c r="E1205" s="8">
        <v>0</v>
      </c>
      <c r="F1205" s="7">
        <v>20640</v>
      </c>
      <c r="G1205" s="10"/>
    </row>
    <row r="1206" spans="1:6" ht="20.25">
      <c r="A1206" s="3">
        <v>73</v>
      </c>
      <c r="B1206" s="4" t="s">
        <v>21</v>
      </c>
      <c r="C1206" s="8">
        <v>0</v>
      </c>
      <c r="D1206" s="8">
        <v>0</v>
      </c>
      <c r="E1206" s="8">
        <v>0</v>
      </c>
      <c r="F1206" s="8">
        <v>0</v>
      </c>
    </row>
    <row r="1207" spans="1:6" ht="20.25">
      <c r="A1207" s="3">
        <v>8</v>
      </c>
      <c r="B1207" s="4" t="s">
        <v>22</v>
      </c>
      <c r="C1207" s="8">
        <v>0</v>
      </c>
      <c r="D1207" s="8">
        <v>0</v>
      </c>
      <c r="E1207" s="8">
        <v>0</v>
      </c>
      <c r="F1207" s="8">
        <v>0</v>
      </c>
    </row>
    <row r="1208" spans="1:6" ht="20.25">
      <c r="A1208" s="3">
        <v>9</v>
      </c>
      <c r="B1208" s="4" t="s">
        <v>23</v>
      </c>
      <c r="C1208" s="8">
        <v>0</v>
      </c>
      <c r="D1208" s="8">
        <v>0</v>
      </c>
      <c r="E1208" s="8">
        <v>0</v>
      </c>
      <c r="F1208" s="8">
        <v>0</v>
      </c>
    </row>
    <row r="1209" spans="1:6" ht="20.25">
      <c r="A1209" s="3">
        <v>10</v>
      </c>
      <c r="B1209" s="4" t="s">
        <v>24</v>
      </c>
      <c r="C1209" s="8">
        <v>0</v>
      </c>
      <c r="D1209" s="8">
        <v>0</v>
      </c>
      <c r="E1209" s="8">
        <v>0</v>
      </c>
      <c r="F1209" s="8">
        <v>0</v>
      </c>
    </row>
    <row r="1210" spans="1:6" ht="20.25">
      <c r="A1210" s="44" t="s">
        <v>2</v>
      </c>
      <c r="B1210" s="45"/>
      <c r="C1210" s="13">
        <f>SUM(C1201:C1209)</f>
        <v>208910</v>
      </c>
      <c r="D1210" s="13">
        <f>SUM(D1201:D1209)</f>
        <v>55490</v>
      </c>
      <c r="E1210" s="13">
        <f>SUM(E1201:E1209)</f>
        <v>75090</v>
      </c>
      <c r="F1210" s="13">
        <f>SUM(F1201:F1209)</f>
        <v>97930</v>
      </c>
    </row>
    <row r="1212" ht="20.25">
      <c r="B1212" s="1" t="s">
        <v>38</v>
      </c>
    </row>
    <row r="1217" spans="2:5" ht="20.25">
      <c r="B1217" s="1" t="s">
        <v>33</v>
      </c>
      <c r="C1217" s="1"/>
      <c r="D1217" s="22" t="s">
        <v>141</v>
      </c>
      <c r="E1217" s="1"/>
    </row>
    <row r="1218" spans="1:6" ht="20.25">
      <c r="A1218" t="s">
        <v>26</v>
      </c>
      <c r="B1218" s="1" t="s">
        <v>184</v>
      </c>
      <c r="C1218" s="1"/>
      <c r="D1218" s="46" t="s">
        <v>122</v>
      </c>
      <c r="E1218" s="46"/>
      <c r="F1218" s="46"/>
    </row>
    <row r="1219" spans="2:6" ht="20.25">
      <c r="B1219" s="47" t="s">
        <v>53</v>
      </c>
      <c r="C1219" s="47"/>
      <c r="D1219" s="46" t="s">
        <v>123</v>
      </c>
      <c r="E1219" s="46"/>
      <c r="F1219" s="46"/>
    </row>
    <row r="1228" spans="1:6" ht="20.25">
      <c r="A1228" s="46" t="s">
        <v>27</v>
      </c>
      <c r="B1228" s="46"/>
      <c r="C1228" s="46"/>
      <c r="D1228" s="46"/>
      <c r="E1228" s="46"/>
      <c r="F1228" s="46"/>
    </row>
    <row r="1229" spans="1:6" ht="20.25">
      <c r="A1229" s="46" t="s">
        <v>170</v>
      </c>
      <c r="B1229" s="46"/>
      <c r="C1229" s="46"/>
      <c r="D1229" s="46"/>
      <c r="E1229" s="46"/>
      <c r="F1229" s="46"/>
    </row>
    <row r="1230" spans="1:6" ht="20.25">
      <c r="A1230" s="46" t="s">
        <v>242</v>
      </c>
      <c r="B1230" s="46"/>
      <c r="C1230" s="46"/>
      <c r="D1230" s="46"/>
      <c r="E1230" s="46"/>
      <c r="F1230" s="46"/>
    </row>
    <row r="1231" spans="1:6" ht="20.25">
      <c r="A1231" s="46" t="s">
        <v>254</v>
      </c>
      <c r="B1231" s="46"/>
      <c r="C1231" s="46"/>
      <c r="D1231" s="46"/>
      <c r="E1231" s="46"/>
      <c r="F1231" s="46"/>
    </row>
    <row r="1233" spans="1:6" ht="20.25">
      <c r="A1233" s="48" t="s">
        <v>0</v>
      </c>
      <c r="B1233" s="48" t="s">
        <v>25</v>
      </c>
      <c r="C1233" s="50" t="s">
        <v>1</v>
      </c>
      <c r="D1233" s="51"/>
      <c r="E1233" s="51"/>
      <c r="F1233" s="52"/>
    </row>
    <row r="1234" spans="1:6" ht="20.25">
      <c r="A1234" s="49"/>
      <c r="B1234" s="49"/>
      <c r="C1234" s="2" t="s">
        <v>2</v>
      </c>
      <c r="D1234" s="2" t="s">
        <v>70</v>
      </c>
      <c r="E1234" s="2" t="s">
        <v>71</v>
      </c>
      <c r="F1234" s="2" t="s">
        <v>72</v>
      </c>
    </row>
    <row r="1235" spans="1:6" ht="20.25">
      <c r="A1235" s="3">
        <v>1</v>
      </c>
      <c r="B1235" s="4" t="s">
        <v>14</v>
      </c>
      <c r="C1235" s="8" t="s">
        <v>62</v>
      </c>
      <c r="D1235" s="8" t="s">
        <v>62</v>
      </c>
      <c r="E1235" s="8" t="s">
        <v>62</v>
      </c>
      <c r="F1235" s="8" t="s">
        <v>62</v>
      </c>
    </row>
    <row r="1236" spans="1:6" ht="20.25">
      <c r="A1236" s="3">
        <v>2</v>
      </c>
      <c r="B1236" s="4" t="s">
        <v>96</v>
      </c>
      <c r="C1236" s="8" t="s">
        <v>62</v>
      </c>
      <c r="D1236" s="8" t="s">
        <v>62</v>
      </c>
      <c r="E1236" s="8" t="s">
        <v>62</v>
      </c>
      <c r="F1236" s="8" t="s">
        <v>62</v>
      </c>
    </row>
    <row r="1237" spans="1:6" ht="20.25">
      <c r="A1237" s="3">
        <v>3</v>
      </c>
      <c r="B1237" s="4" t="s">
        <v>97</v>
      </c>
      <c r="C1237" s="7">
        <v>139590</v>
      </c>
      <c r="D1237" s="7">
        <v>46530</v>
      </c>
      <c r="E1237" s="7">
        <v>46530</v>
      </c>
      <c r="F1237" s="7">
        <v>46530</v>
      </c>
    </row>
    <row r="1238" spans="1:6" ht="20.25">
      <c r="A1238" s="3">
        <v>4</v>
      </c>
      <c r="B1238" s="4" t="s">
        <v>18</v>
      </c>
      <c r="C1238" s="8">
        <v>16450</v>
      </c>
      <c r="D1238" s="8">
        <v>4650</v>
      </c>
      <c r="E1238" s="8">
        <v>4700</v>
      </c>
      <c r="F1238" s="8">
        <v>7100</v>
      </c>
    </row>
    <row r="1239" spans="1:6" ht="20.25">
      <c r="A1239" s="3">
        <v>5</v>
      </c>
      <c r="B1239" s="4" t="s">
        <v>19</v>
      </c>
      <c r="C1239" s="8">
        <v>125040</v>
      </c>
      <c r="D1239" s="8">
        <v>29800</v>
      </c>
      <c r="E1239" s="8">
        <v>31800</v>
      </c>
      <c r="F1239" s="8">
        <v>63440</v>
      </c>
    </row>
    <row r="1240" spans="1:6" ht="20.25">
      <c r="A1240" s="3">
        <v>6</v>
      </c>
      <c r="B1240" s="4" t="s">
        <v>20</v>
      </c>
      <c r="C1240" s="8">
        <v>128800</v>
      </c>
      <c r="D1240" s="8">
        <v>60000</v>
      </c>
      <c r="E1240" s="8">
        <v>40000</v>
      </c>
      <c r="F1240" s="7">
        <v>28800</v>
      </c>
    </row>
    <row r="1241" spans="1:6" ht="20.25">
      <c r="A1241" s="3">
        <v>73</v>
      </c>
      <c r="B1241" s="4" t="s">
        <v>21</v>
      </c>
      <c r="C1241" s="8" t="s">
        <v>62</v>
      </c>
      <c r="D1241" s="8" t="s">
        <v>62</v>
      </c>
      <c r="E1241" s="8" t="s">
        <v>62</v>
      </c>
      <c r="F1241" s="8" t="s">
        <v>62</v>
      </c>
    </row>
    <row r="1242" spans="1:6" ht="20.25">
      <c r="A1242" s="3">
        <v>8</v>
      </c>
      <c r="B1242" s="4" t="s">
        <v>22</v>
      </c>
      <c r="C1242" s="8" t="s">
        <v>62</v>
      </c>
      <c r="D1242" s="8" t="s">
        <v>62</v>
      </c>
      <c r="E1242" s="8" t="s">
        <v>62</v>
      </c>
      <c r="F1242" s="8" t="s">
        <v>62</v>
      </c>
    </row>
    <row r="1243" spans="1:6" ht="20.25">
      <c r="A1243" s="3">
        <v>9</v>
      </c>
      <c r="B1243" s="4" t="s">
        <v>23</v>
      </c>
      <c r="C1243" s="8">
        <v>14500</v>
      </c>
      <c r="D1243" s="8">
        <v>14500</v>
      </c>
      <c r="E1243" s="8" t="s">
        <v>62</v>
      </c>
      <c r="F1243" s="8" t="s">
        <v>62</v>
      </c>
    </row>
    <row r="1244" spans="1:6" ht="20.25">
      <c r="A1244" s="3">
        <v>10</v>
      </c>
      <c r="B1244" s="4" t="s">
        <v>24</v>
      </c>
      <c r="C1244" s="8">
        <v>2116400</v>
      </c>
      <c r="D1244" s="8">
        <v>497900</v>
      </c>
      <c r="E1244" s="8">
        <v>249500</v>
      </c>
      <c r="F1244" s="8">
        <v>1369000</v>
      </c>
    </row>
    <row r="1245" spans="1:6" ht="20.25">
      <c r="A1245" s="44" t="s">
        <v>2</v>
      </c>
      <c r="B1245" s="45"/>
      <c r="C1245" s="13">
        <f>SUM(C1236:C1244)</f>
        <v>2540780</v>
      </c>
      <c r="D1245" s="13">
        <f>SUM(D1236:D1244)</f>
        <v>653380</v>
      </c>
      <c r="E1245" s="13">
        <f>SUM(E1236:E1244)</f>
        <v>372530</v>
      </c>
      <c r="F1245" s="13">
        <f>SUM(F1236:F1244)</f>
        <v>1514870</v>
      </c>
    </row>
    <row r="1247" ht="20.25">
      <c r="B1247" s="1" t="s">
        <v>38</v>
      </c>
    </row>
    <row r="1252" spans="2:5" ht="20.25">
      <c r="B1252" s="1" t="s">
        <v>33</v>
      </c>
      <c r="C1252" s="1"/>
      <c r="D1252" s="22" t="s">
        <v>141</v>
      </c>
      <c r="E1252" s="1"/>
    </row>
    <row r="1253" spans="1:6" ht="20.25">
      <c r="A1253" t="s">
        <v>26</v>
      </c>
      <c r="B1253" s="1" t="s">
        <v>184</v>
      </c>
      <c r="C1253" s="1"/>
      <c r="D1253" s="46" t="s">
        <v>122</v>
      </c>
      <c r="E1253" s="46"/>
      <c r="F1253" s="46"/>
    </row>
    <row r="1254" spans="2:6" ht="20.25">
      <c r="B1254" s="47" t="s">
        <v>53</v>
      </c>
      <c r="C1254" s="47"/>
      <c r="D1254" s="46" t="s">
        <v>123</v>
      </c>
      <c r="E1254" s="46"/>
      <c r="F1254" s="46"/>
    </row>
    <row r="1263" spans="1:6" ht="20.25">
      <c r="A1263" s="46" t="s">
        <v>27</v>
      </c>
      <c r="B1263" s="46"/>
      <c r="C1263" s="46"/>
      <c r="D1263" s="46"/>
      <c r="E1263" s="46"/>
      <c r="F1263" s="46"/>
    </row>
    <row r="1264" spans="1:6" ht="20.25">
      <c r="A1264" s="46" t="s">
        <v>51</v>
      </c>
      <c r="B1264" s="46"/>
      <c r="C1264" s="46"/>
      <c r="D1264" s="46"/>
      <c r="E1264" s="46"/>
      <c r="F1264" s="46"/>
    </row>
    <row r="1265" spans="1:6" ht="20.25">
      <c r="A1265" s="46" t="s">
        <v>242</v>
      </c>
      <c r="B1265" s="46"/>
      <c r="C1265" s="46"/>
      <c r="D1265" s="46"/>
      <c r="E1265" s="46"/>
      <c r="F1265" s="46"/>
    </row>
    <row r="1266" spans="1:6" ht="20.25">
      <c r="A1266" s="46" t="s">
        <v>250</v>
      </c>
      <c r="B1266" s="46"/>
      <c r="C1266" s="46"/>
      <c r="D1266" s="46"/>
      <c r="E1266" s="46"/>
      <c r="F1266" s="46"/>
    </row>
    <row r="1268" spans="1:6" ht="20.25">
      <c r="A1268" s="48" t="s">
        <v>0</v>
      </c>
      <c r="B1268" s="48" t="s">
        <v>25</v>
      </c>
      <c r="C1268" s="50" t="s">
        <v>1</v>
      </c>
      <c r="D1268" s="51"/>
      <c r="E1268" s="51"/>
      <c r="F1268" s="52"/>
    </row>
    <row r="1269" spans="1:6" ht="20.25">
      <c r="A1269" s="49"/>
      <c r="B1269" s="49"/>
      <c r="C1269" s="2" t="s">
        <v>2</v>
      </c>
      <c r="D1269" s="2" t="s">
        <v>63</v>
      </c>
      <c r="E1269" s="2" t="s">
        <v>64</v>
      </c>
      <c r="F1269" s="2" t="s">
        <v>65</v>
      </c>
    </row>
    <row r="1270" spans="1:6" ht="20.25">
      <c r="A1270" s="3">
        <v>1</v>
      </c>
      <c r="B1270" s="4" t="s">
        <v>14</v>
      </c>
      <c r="C1270" s="8">
        <v>0</v>
      </c>
      <c r="D1270" s="8">
        <v>0</v>
      </c>
      <c r="E1270" s="8">
        <v>0</v>
      </c>
      <c r="F1270" s="8">
        <v>0</v>
      </c>
    </row>
    <row r="1271" spans="1:6" ht="20.25">
      <c r="A1271" s="3">
        <v>2</v>
      </c>
      <c r="B1271" s="4" t="s">
        <v>96</v>
      </c>
      <c r="C1271" s="8">
        <v>0</v>
      </c>
      <c r="D1271" s="8">
        <v>0</v>
      </c>
      <c r="E1271" s="8">
        <v>0</v>
      </c>
      <c r="F1271" s="8">
        <v>0</v>
      </c>
    </row>
    <row r="1272" spans="1:7" ht="20.25">
      <c r="A1272" s="3">
        <v>3</v>
      </c>
      <c r="B1272" s="4" t="s">
        <v>97</v>
      </c>
      <c r="C1272" s="7">
        <v>155970</v>
      </c>
      <c r="D1272" s="7">
        <v>51990</v>
      </c>
      <c r="E1272" s="7">
        <v>51990</v>
      </c>
      <c r="F1272" s="7">
        <v>51990</v>
      </c>
      <c r="G1272" s="10"/>
    </row>
    <row r="1273" spans="1:7" ht="20.25">
      <c r="A1273" s="3">
        <v>4</v>
      </c>
      <c r="B1273" s="4" t="s">
        <v>18</v>
      </c>
      <c r="C1273" s="8">
        <v>11400</v>
      </c>
      <c r="D1273" s="8">
        <v>3500</v>
      </c>
      <c r="E1273" s="8">
        <v>3500</v>
      </c>
      <c r="F1273" s="8">
        <v>4400</v>
      </c>
      <c r="G1273" s="10"/>
    </row>
    <row r="1274" spans="1:7" ht="20.25">
      <c r="A1274" s="3">
        <v>5</v>
      </c>
      <c r="B1274" s="4" t="s">
        <v>19</v>
      </c>
      <c r="C1274" s="8">
        <v>66300</v>
      </c>
      <c r="D1274" s="8">
        <v>20000</v>
      </c>
      <c r="E1274" s="8">
        <v>30000</v>
      </c>
      <c r="F1274" s="8">
        <v>16300</v>
      </c>
      <c r="G1274" s="10"/>
    </row>
    <row r="1275" spans="1:7" ht="20.25">
      <c r="A1275" s="3">
        <v>6</v>
      </c>
      <c r="B1275" s="4" t="s">
        <v>20</v>
      </c>
      <c r="C1275" s="8">
        <v>18800</v>
      </c>
      <c r="D1275" s="8">
        <v>6000</v>
      </c>
      <c r="E1275" s="8">
        <v>7000</v>
      </c>
      <c r="F1275" s="7">
        <v>5800</v>
      </c>
      <c r="G1275" s="10"/>
    </row>
    <row r="1276" spans="1:6" ht="20.25">
      <c r="A1276" s="3">
        <v>73</v>
      </c>
      <c r="B1276" s="4" t="s">
        <v>21</v>
      </c>
      <c r="C1276" s="8">
        <v>0</v>
      </c>
      <c r="D1276" s="8">
        <v>0</v>
      </c>
      <c r="E1276" s="8">
        <v>0</v>
      </c>
      <c r="F1276" s="8">
        <v>0</v>
      </c>
    </row>
    <row r="1277" spans="1:6" ht="20.25">
      <c r="A1277" s="3">
        <v>8</v>
      </c>
      <c r="B1277" s="4" t="s">
        <v>22</v>
      </c>
      <c r="C1277" s="8">
        <v>0</v>
      </c>
      <c r="D1277" s="8">
        <v>0</v>
      </c>
      <c r="E1277" s="8">
        <v>0</v>
      </c>
      <c r="F1277" s="8">
        <v>0</v>
      </c>
    </row>
    <row r="1278" spans="1:6" ht="20.25">
      <c r="A1278" s="3">
        <v>9</v>
      </c>
      <c r="B1278" s="4" t="s">
        <v>23</v>
      </c>
      <c r="C1278" s="8">
        <v>24800</v>
      </c>
      <c r="D1278" s="8">
        <v>0</v>
      </c>
      <c r="E1278" s="8">
        <v>0</v>
      </c>
      <c r="F1278" s="8">
        <v>24800</v>
      </c>
    </row>
    <row r="1279" spans="1:6" ht="20.25">
      <c r="A1279" s="3">
        <v>10</v>
      </c>
      <c r="B1279" s="4" t="s">
        <v>24</v>
      </c>
      <c r="C1279" s="8">
        <v>112000</v>
      </c>
      <c r="D1279" s="8">
        <v>0</v>
      </c>
      <c r="E1279" s="8">
        <v>0</v>
      </c>
      <c r="F1279" s="8">
        <v>112000</v>
      </c>
    </row>
    <row r="1280" spans="1:6" ht="20.25">
      <c r="A1280" s="44" t="s">
        <v>2</v>
      </c>
      <c r="B1280" s="45"/>
      <c r="C1280" s="20">
        <f>SUM(C1271:C1279)</f>
        <v>389270</v>
      </c>
      <c r="D1280" s="20">
        <f>SUM(D1271:D1279)</f>
        <v>81490</v>
      </c>
      <c r="E1280" s="20">
        <f>SUM(E1271:E1279)</f>
        <v>92490</v>
      </c>
      <c r="F1280" s="20">
        <f>SUM(F1271:F1279)</f>
        <v>215290</v>
      </c>
    </row>
    <row r="1282" ht="20.25">
      <c r="B1282" s="1" t="s">
        <v>38</v>
      </c>
    </row>
    <row r="1287" spans="2:5" ht="20.25">
      <c r="B1287" s="1" t="s">
        <v>33</v>
      </c>
      <c r="C1287" s="1"/>
      <c r="D1287" s="1" t="s">
        <v>127</v>
      </c>
      <c r="E1287" s="1"/>
    </row>
    <row r="1288" spans="1:6" ht="20.25">
      <c r="A1288" t="s">
        <v>26</v>
      </c>
      <c r="B1288" s="1" t="s">
        <v>177</v>
      </c>
      <c r="C1288" s="1"/>
      <c r="D1288" s="46" t="s">
        <v>122</v>
      </c>
      <c r="E1288" s="46"/>
      <c r="F1288" s="46"/>
    </row>
    <row r="1289" spans="2:6" ht="20.25">
      <c r="B1289" s="47" t="s">
        <v>53</v>
      </c>
      <c r="C1289" s="47"/>
      <c r="D1289" s="46" t="s">
        <v>196</v>
      </c>
      <c r="E1289" s="46"/>
      <c r="F1289" s="46"/>
    </row>
    <row r="1295" spans="1:6" ht="20.25">
      <c r="A1295" s="46" t="s">
        <v>27</v>
      </c>
      <c r="B1295" s="46"/>
      <c r="C1295" s="46"/>
      <c r="D1295" s="46"/>
      <c r="E1295" s="46"/>
      <c r="F1295" s="46"/>
    </row>
    <row r="1296" spans="1:6" ht="20.25">
      <c r="A1296" s="46" t="s">
        <v>170</v>
      </c>
      <c r="B1296" s="46"/>
      <c r="C1296" s="46"/>
      <c r="D1296" s="46"/>
      <c r="E1296" s="46"/>
      <c r="F1296" s="46"/>
    </row>
    <row r="1297" spans="1:6" ht="20.25">
      <c r="A1297" s="46" t="s">
        <v>278</v>
      </c>
      <c r="B1297" s="46"/>
      <c r="C1297" s="46"/>
      <c r="D1297" s="46"/>
      <c r="E1297" s="46"/>
      <c r="F1297" s="46"/>
    </row>
    <row r="1298" spans="1:6" ht="20.25">
      <c r="A1298" s="46" t="s">
        <v>293</v>
      </c>
      <c r="B1298" s="46"/>
      <c r="C1298" s="46"/>
      <c r="D1298" s="46"/>
      <c r="E1298" s="46"/>
      <c r="F1298" s="46"/>
    </row>
    <row r="1300" spans="1:6" ht="20.25">
      <c r="A1300" s="48" t="s">
        <v>0</v>
      </c>
      <c r="B1300" s="48" t="s">
        <v>25</v>
      </c>
      <c r="C1300" s="50" t="s">
        <v>1</v>
      </c>
      <c r="D1300" s="51"/>
      <c r="E1300" s="51"/>
      <c r="F1300" s="52"/>
    </row>
    <row r="1301" spans="1:6" ht="20.25">
      <c r="A1301" s="49"/>
      <c r="B1301" s="49"/>
      <c r="C1301" s="2" t="s">
        <v>2</v>
      </c>
      <c r="D1301" s="2" t="s">
        <v>67</v>
      </c>
      <c r="E1301" s="2" t="s">
        <v>68</v>
      </c>
      <c r="F1301" s="2" t="s">
        <v>69</v>
      </c>
    </row>
    <row r="1302" spans="1:6" ht="20.25">
      <c r="A1302" s="3">
        <v>1</v>
      </c>
      <c r="B1302" s="4" t="s">
        <v>14</v>
      </c>
      <c r="C1302" s="8" t="s">
        <v>62</v>
      </c>
      <c r="D1302" s="8" t="s">
        <v>62</v>
      </c>
      <c r="E1302" s="8" t="s">
        <v>62</v>
      </c>
      <c r="F1302" s="8" t="s">
        <v>62</v>
      </c>
    </row>
    <row r="1303" spans="1:6" ht="20.25">
      <c r="A1303" s="3">
        <v>2</v>
      </c>
      <c r="B1303" s="4" t="s">
        <v>96</v>
      </c>
      <c r="C1303" s="8" t="s">
        <v>62</v>
      </c>
      <c r="D1303" s="8" t="s">
        <v>62</v>
      </c>
      <c r="E1303" s="8" t="s">
        <v>62</v>
      </c>
      <c r="F1303" s="8" t="s">
        <v>62</v>
      </c>
    </row>
    <row r="1304" spans="1:7" ht="20.25">
      <c r="A1304" s="3">
        <v>3</v>
      </c>
      <c r="B1304" s="4" t="s">
        <v>97</v>
      </c>
      <c r="C1304" s="7">
        <v>169860</v>
      </c>
      <c r="D1304" s="7">
        <v>56620</v>
      </c>
      <c r="E1304" s="7">
        <v>56620</v>
      </c>
      <c r="F1304" s="7">
        <v>56620</v>
      </c>
      <c r="G1304" s="10"/>
    </row>
    <row r="1305" spans="1:7" ht="20.25">
      <c r="A1305" s="3">
        <v>4</v>
      </c>
      <c r="B1305" s="4" t="s">
        <v>18</v>
      </c>
      <c r="C1305" s="8">
        <v>91200</v>
      </c>
      <c r="D1305" s="8">
        <v>7700</v>
      </c>
      <c r="E1305" s="8">
        <v>26700</v>
      </c>
      <c r="F1305" s="8">
        <v>56800</v>
      </c>
      <c r="G1305" s="10"/>
    </row>
    <row r="1306" spans="1:7" ht="20.25">
      <c r="A1306" s="3">
        <v>5</v>
      </c>
      <c r="B1306" s="4" t="s">
        <v>19</v>
      </c>
      <c r="C1306" s="8">
        <v>93560</v>
      </c>
      <c r="D1306" s="8">
        <v>19600</v>
      </c>
      <c r="E1306" s="8">
        <v>28900</v>
      </c>
      <c r="F1306" s="8">
        <v>45060</v>
      </c>
      <c r="G1306" s="10"/>
    </row>
    <row r="1307" spans="1:7" ht="20.25">
      <c r="A1307" s="3">
        <v>6</v>
      </c>
      <c r="B1307" s="4" t="s">
        <v>20</v>
      </c>
      <c r="C1307" s="8">
        <v>38371</v>
      </c>
      <c r="D1307" s="8">
        <v>11206</v>
      </c>
      <c r="E1307" s="8">
        <v>0</v>
      </c>
      <c r="F1307" s="7">
        <v>27165</v>
      </c>
      <c r="G1307" s="10"/>
    </row>
    <row r="1308" spans="1:6" ht="20.25">
      <c r="A1308" s="3">
        <v>73</v>
      </c>
      <c r="B1308" s="4" t="s">
        <v>21</v>
      </c>
      <c r="C1308" s="8" t="s">
        <v>62</v>
      </c>
      <c r="D1308" s="8" t="s">
        <v>62</v>
      </c>
      <c r="E1308" s="8" t="s">
        <v>62</v>
      </c>
      <c r="F1308" s="8" t="s">
        <v>62</v>
      </c>
    </row>
    <row r="1309" spans="1:7" ht="20.25">
      <c r="A1309" s="3">
        <v>8</v>
      </c>
      <c r="B1309" s="4" t="s">
        <v>22</v>
      </c>
      <c r="C1309" s="8">
        <v>251284</v>
      </c>
      <c r="D1309" s="8" t="s">
        <v>62</v>
      </c>
      <c r="E1309" s="8">
        <v>251284</v>
      </c>
      <c r="F1309" s="8">
        <v>0</v>
      </c>
      <c r="G1309" s="10"/>
    </row>
    <row r="1310" spans="1:7" ht="20.25">
      <c r="A1310" s="3">
        <v>9</v>
      </c>
      <c r="B1310" s="4" t="s">
        <v>23</v>
      </c>
      <c r="C1310" s="8">
        <v>382730</v>
      </c>
      <c r="D1310" s="8">
        <v>50000</v>
      </c>
      <c r="E1310" s="8">
        <v>59600</v>
      </c>
      <c r="F1310" s="8">
        <v>273130</v>
      </c>
      <c r="G1310" s="10"/>
    </row>
    <row r="1311" spans="1:7" ht="20.25">
      <c r="A1311" s="3">
        <v>10</v>
      </c>
      <c r="B1311" s="4" t="s">
        <v>24</v>
      </c>
      <c r="C1311" s="8">
        <v>1756500</v>
      </c>
      <c r="D1311" s="8">
        <v>199500</v>
      </c>
      <c r="E1311" s="8">
        <v>198000</v>
      </c>
      <c r="F1311" s="8">
        <v>1359000</v>
      </c>
      <c r="G1311" s="10"/>
    </row>
    <row r="1312" spans="1:6" ht="20.25">
      <c r="A1312" s="44" t="s">
        <v>2</v>
      </c>
      <c r="B1312" s="45"/>
      <c r="C1312" s="13">
        <f>SUM(C1303:C1311)</f>
        <v>2783505</v>
      </c>
      <c r="D1312" s="13">
        <f>SUM(D1303:D1311)</f>
        <v>344626</v>
      </c>
      <c r="E1312" s="13">
        <f>SUM(E1303:E1311)</f>
        <v>621104</v>
      </c>
      <c r="F1312" s="13">
        <f>SUM(F1303:F1311)</f>
        <v>1817775</v>
      </c>
    </row>
    <row r="1314" ht="20.25">
      <c r="B1314" s="1" t="s">
        <v>38</v>
      </c>
    </row>
    <row r="1319" spans="2:5" ht="20.25">
      <c r="B1319" s="1" t="s">
        <v>33</v>
      </c>
      <c r="C1319" s="1"/>
      <c r="D1319" s="22" t="s">
        <v>141</v>
      </c>
      <c r="E1319" s="1"/>
    </row>
    <row r="1320" spans="1:6" ht="20.25">
      <c r="A1320" t="s">
        <v>26</v>
      </c>
      <c r="B1320" s="1" t="s">
        <v>184</v>
      </c>
      <c r="C1320" s="1"/>
      <c r="D1320" s="46" t="s">
        <v>233</v>
      </c>
      <c r="E1320" s="46"/>
      <c r="F1320" s="46"/>
    </row>
    <row r="1321" spans="2:6" ht="20.25">
      <c r="B1321" s="47" t="s">
        <v>265</v>
      </c>
      <c r="C1321" s="47"/>
      <c r="D1321" s="46" t="s">
        <v>196</v>
      </c>
      <c r="E1321" s="46"/>
      <c r="F1321" s="46"/>
    </row>
    <row r="1322" spans="2:6" ht="20.25">
      <c r="B1322" s="22"/>
      <c r="C1322" s="22"/>
      <c r="D1322" s="21"/>
      <c r="E1322" s="21"/>
      <c r="F1322" s="21"/>
    </row>
    <row r="1323" spans="2:6" ht="20.25">
      <c r="B1323" s="22"/>
      <c r="C1323" s="22"/>
      <c r="D1323" s="21"/>
      <c r="E1323" s="21"/>
      <c r="F1323" s="21"/>
    </row>
    <row r="1324" spans="2:6" ht="20.25">
      <c r="B1324" s="22"/>
      <c r="C1324" s="22"/>
      <c r="D1324" s="21"/>
      <c r="E1324" s="21"/>
      <c r="F1324" s="21"/>
    </row>
    <row r="1325" spans="2:6" ht="20.25">
      <c r="B1325" s="22"/>
      <c r="C1325" s="22"/>
      <c r="D1325" s="21"/>
      <c r="E1325" s="21"/>
      <c r="F1325" s="21"/>
    </row>
    <row r="1330" spans="1:6" ht="20.25">
      <c r="A1330" s="46" t="s">
        <v>27</v>
      </c>
      <c r="B1330" s="46"/>
      <c r="C1330" s="46"/>
      <c r="D1330" s="46"/>
      <c r="E1330" s="46"/>
      <c r="F1330" s="46"/>
    </row>
    <row r="1331" spans="1:6" ht="20.25">
      <c r="A1331" s="46" t="s">
        <v>170</v>
      </c>
      <c r="B1331" s="46"/>
      <c r="C1331" s="46"/>
      <c r="D1331" s="46"/>
      <c r="E1331" s="46"/>
      <c r="F1331" s="46"/>
    </row>
    <row r="1332" spans="1:6" ht="20.25">
      <c r="A1332" s="46" t="s">
        <v>242</v>
      </c>
      <c r="B1332" s="46"/>
      <c r="C1332" s="46"/>
      <c r="D1332" s="46"/>
      <c r="E1332" s="46"/>
      <c r="F1332" s="46"/>
    </row>
    <row r="1333" spans="1:6" ht="20.25">
      <c r="A1333" s="46" t="s">
        <v>254</v>
      </c>
      <c r="B1333" s="46"/>
      <c r="C1333" s="46"/>
      <c r="D1333" s="46"/>
      <c r="E1333" s="46"/>
      <c r="F1333" s="46"/>
    </row>
    <row r="1335" spans="1:6" ht="20.25">
      <c r="A1335" s="48" t="s">
        <v>0</v>
      </c>
      <c r="B1335" s="48" t="s">
        <v>25</v>
      </c>
      <c r="C1335" s="50" t="s">
        <v>1</v>
      </c>
      <c r="D1335" s="51"/>
      <c r="E1335" s="51"/>
      <c r="F1335" s="52"/>
    </row>
    <row r="1336" spans="1:6" ht="20.25">
      <c r="A1336" s="49"/>
      <c r="B1336" s="49"/>
      <c r="C1336" s="2" t="s">
        <v>2</v>
      </c>
      <c r="D1336" s="2" t="s">
        <v>70</v>
      </c>
      <c r="E1336" s="2" t="s">
        <v>71</v>
      </c>
      <c r="F1336" s="2" t="s">
        <v>72</v>
      </c>
    </row>
    <row r="1337" spans="1:6" ht="20.25">
      <c r="A1337" s="3">
        <v>1</v>
      </c>
      <c r="B1337" s="4" t="s">
        <v>14</v>
      </c>
      <c r="C1337" s="8" t="s">
        <v>62</v>
      </c>
      <c r="D1337" s="8" t="s">
        <v>62</v>
      </c>
      <c r="E1337" s="8" t="s">
        <v>62</v>
      </c>
      <c r="F1337" s="8" t="s">
        <v>62</v>
      </c>
    </row>
    <row r="1338" spans="1:6" ht="20.25">
      <c r="A1338" s="3">
        <v>2</v>
      </c>
      <c r="B1338" s="4" t="s">
        <v>96</v>
      </c>
      <c r="C1338" s="8" t="s">
        <v>62</v>
      </c>
      <c r="D1338" s="8" t="s">
        <v>62</v>
      </c>
      <c r="E1338" s="8" t="s">
        <v>62</v>
      </c>
      <c r="F1338" s="8" t="s">
        <v>62</v>
      </c>
    </row>
    <row r="1339" spans="1:7" ht="20.25">
      <c r="A1339" s="3">
        <v>3</v>
      </c>
      <c r="B1339" s="4" t="s">
        <v>97</v>
      </c>
      <c r="C1339" s="7">
        <v>159390</v>
      </c>
      <c r="D1339" s="7">
        <v>53130</v>
      </c>
      <c r="E1339" s="7">
        <v>53130</v>
      </c>
      <c r="F1339" s="7">
        <v>53130</v>
      </c>
      <c r="G1339" s="10"/>
    </row>
    <row r="1340" spans="1:7" ht="20.25">
      <c r="A1340" s="3">
        <v>4</v>
      </c>
      <c r="B1340" s="4" t="s">
        <v>18</v>
      </c>
      <c r="C1340" s="8">
        <v>15300</v>
      </c>
      <c r="D1340" s="8">
        <v>7400</v>
      </c>
      <c r="E1340" s="8">
        <v>4400</v>
      </c>
      <c r="F1340" s="8">
        <v>3500</v>
      </c>
      <c r="G1340" s="10"/>
    </row>
    <row r="1341" spans="1:7" ht="20.25">
      <c r="A1341" s="3">
        <v>5</v>
      </c>
      <c r="B1341" s="4" t="s">
        <v>19</v>
      </c>
      <c r="C1341" s="8">
        <v>108020</v>
      </c>
      <c r="D1341" s="8">
        <v>44540</v>
      </c>
      <c r="E1341" s="8">
        <v>29480</v>
      </c>
      <c r="F1341" s="8">
        <v>34000</v>
      </c>
      <c r="G1341" s="10"/>
    </row>
    <row r="1342" spans="1:7" ht="20.25">
      <c r="A1342" s="3">
        <v>6</v>
      </c>
      <c r="B1342" s="4" t="s">
        <v>20</v>
      </c>
      <c r="C1342" s="8">
        <v>68800</v>
      </c>
      <c r="D1342" s="8">
        <v>14390</v>
      </c>
      <c r="E1342" s="8">
        <v>28520</v>
      </c>
      <c r="F1342" s="7">
        <v>25890</v>
      </c>
      <c r="G1342" s="10"/>
    </row>
    <row r="1343" spans="1:7" ht="20.25">
      <c r="A1343" s="3">
        <v>73</v>
      </c>
      <c r="B1343" s="4" t="s">
        <v>21</v>
      </c>
      <c r="C1343" s="8">
        <v>1480</v>
      </c>
      <c r="D1343" s="8">
        <v>840</v>
      </c>
      <c r="E1343" s="8" t="s">
        <v>62</v>
      </c>
      <c r="F1343" s="8">
        <v>640</v>
      </c>
      <c r="G1343" s="10"/>
    </row>
    <row r="1344" spans="1:6" ht="20.25">
      <c r="A1344" s="3">
        <v>8</v>
      </c>
      <c r="B1344" s="4" t="s">
        <v>22</v>
      </c>
      <c r="C1344" s="8">
        <v>0</v>
      </c>
      <c r="D1344" s="8" t="s">
        <v>62</v>
      </c>
      <c r="E1344" s="8" t="s">
        <v>62</v>
      </c>
      <c r="F1344" s="8">
        <v>0</v>
      </c>
    </row>
    <row r="1345" spans="1:6" ht="20.25">
      <c r="A1345" s="3">
        <v>9</v>
      </c>
      <c r="B1345" s="4" t="s">
        <v>23</v>
      </c>
      <c r="C1345" s="8">
        <v>271000</v>
      </c>
      <c r="D1345" s="8">
        <v>0</v>
      </c>
      <c r="E1345" s="8" t="s">
        <v>62</v>
      </c>
      <c r="F1345" s="8">
        <v>271000</v>
      </c>
    </row>
    <row r="1346" spans="1:7" ht="20.25">
      <c r="A1346" s="3">
        <v>10</v>
      </c>
      <c r="B1346" s="4" t="s">
        <v>24</v>
      </c>
      <c r="C1346" s="8">
        <v>2015900</v>
      </c>
      <c r="D1346" s="8">
        <v>0</v>
      </c>
      <c r="E1346" s="8">
        <v>198500</v>
      </c>
      <c r="F1346" s="8">
        <v>1817400</v>
      </c>
      <c r="G1346" s="10"/>
    </row>
    <row r="1347" spans="1:6" ht="20.25">
      <c r="A1347" s="44" t="s">
        <v>2</v>
      </c>
      <c r="B1347" s="45"/>
      <c r="C1347" s="13">
        <f>SUM(C1339:C1346)</f>
        <v>2639890</v>
      </c>
      <c r="D1347" s="13">
        <f>SUM(D1338:D1346)</f>
        <v>120300</v>
      </c>
      <c r="E1347" s="13">
        <f>SUM(E1338:E1346)</f>
        <v>314030</v>
      </c>
      <c r="F1347" s="13">
        <f>SUM(F1338:F1346)</f>
        <v>2205560</v>
      </c>
    </row>
    <row r="1349" ht="20.25">
      <c r="B1349" s="1" t="s">
        <v>38</v>
      </c>
    </row>
    <row r="1354" spans="2:5" ht="20.25">
      <c r="B1354" s="1" t="s">
        <v>33</v>
      </c>
      <c r="C1354" s="1"/>
      <c r="D1354" s="22" t="s">
        <v>141</v>
      </c>
      <c r="E1354" s="1"/>
    </row>
    <row r="1355" spans="1:6" ht="20.25">
      <c r="A1355" t="s">
        <v>26</v>
      </c>
      <c r="B1355" s="1" t="s">
        <v>184</v>
      </c>
      <c r="C1355" s="1"/>
      <c r="D1355" s="46" t="s">
        <v>233</v>
      </c>
      <c r="E1355" s="46"/>
      <c r="F1355" s="46"/>
    </row>
    <row r="1356" spans="2:6" ht="20.25">
      <c r="B1356" s="47" t="s">
        <v>194</v>
      </c>
      <c r="C1356" s="47"/>
      <c r="D1356" s="46" t="s">
        <v>196</v>
      </c>
      <c r="E1356" s="46"/>
      <c r="F1356" s="46"/>
    </row>
    <row r="1363" spans="1:6" ht="20.25">
      <c r="A1363" s="46" t="s">
        <v>27</v>
      </c>
      <c r="B1363" s="46"/>
      <c r="C1363" s="46"/>
      <c r="D1363" s="46"/>
      <c r="E1363" s="46"/>
      <c r="F1363" s="46"/>
    </row>
    <row r="1364" spans="1:6" ht="20.25">
      <c r="A1364" s="46" t="s">
        <v>170</v>
      </c>
      <c r="B1364" s="46"/>
      <c r="C1364" s="46"/>
      <c r="D1364" s="46"/>
      <c r="E1364" s="46"/>
      <c r="F1364" s="46"/>
    </row>
    <row r="1365" spans="1:6" ht="20.25">
      <c r="A1365" s="46" t="s">
        <v>278</v>
      </c>
      <c r="B1365" s="46"/>
      <c r="C1365" s="46"/>
      <c r="D1365" s="46"/>
      <c r="E1365" s="46"/>
      <c r="F1365" s="46"/>
    </row>
    <row r="1366" spans="1:6" ht="20.25">
      <c r="A1366" s="46" t="s">
        <v>282</v>
      </c>
      <c r="B1366" s="46"/>
      <c r="C1366" s="46"/>
      <c r="D1366" s="46"/>
      <c r="E1366" s="46"/>
      <c r="F1366" s="46"/>
    </row>
    <row r="1368" spans="1:6" ht="20.25">
      <c r="A1368" s="48" t="s">
        <v>0</v>
      </c>
      <c r="B1368" s="48" t="s">
        <v>25</v>
      </c>
      <c r="C1368" s="50" t="s">
        <v>1</v>
      </c>
      <c r="D1368" s="51"/>
      <c r="E1368" s="51"/>
      <c r="F1368" s="52"/>
    </row>
    <row r="1369" spans="1:6" ht="20.25">
      <c r="A1369" s="49"/>
      <c r="B1369" s="49"/>
      <c r="C1369" s="2" t="s">
        <v>2</v>
      </c>
      <c r="D1369" s="2" t="s">
        <v>70</v>
      </c>
      <c r="E1369" s="2" t="s">
        <v>71</v>
      </c>
      <c r="F1369" s="2" t="s">
        <v>72</v>
      </c>
    </row>
    <row r="1370" spans="1:6" ht="20.25">
      <c r="A1370" s="3">
        <v>1</v>
      </c>
      <c r="B1370" s="4" t="s">
        <v>14</v>
      </c>
      <c r="C1370" s="8" t="s">
        <v>62</v>
      </c>
      <c r="D1370" s="8" t="s">
        <v>62</v>
      </c>
      <c r="E1370" s="8" t="s">
        <v>62</v>
      </c>
      <c r="F1370" s="8" t="s">
        <v>62</v>
      </c>
    </row>
    <row r="1371" spans="1:6" ht="20.25">
      <c r="A1371" s="3">
        <v>2</v>
      </c>
      <c r="B1371" s="4" t="s">
        <v>96</v>
      </c>
      <c r="C1371" s="8" t="s">
        <v>62</v>
      </c>
      <c r="D1371" s="8" t="s">
        <v>62</v>
      </c>
      <c r="E1371" s="8" t="s">
        <v>62</v>
      </c>
      <c r="F1371" s="8" t="s">
        <v>62</v>
      </c>
    </row>
    <row r="1372" spans="1:7" ht="20.25">
      <c r="A1372" s="3">
        <v>3</v>
      </c>
      <c r="B1372" s="4" t="s">
        <v>97</v>
      </c>
      <c r="C1372" s="7">
        <v>165480</v>
      </c>
      <c r="D1372" s="7">
        <v>55160</v>
      </c>
      <c r="E1372" s="7">
        <v>55160</v>
      </c>
      <c r="F1372" s="7">
        <v>55160</v>
      </c>
      <c r="G1372" s="10"/>
    </row>
    <row r="1373" spans="1:7" ht="20.25">
      <c r="A1373" s="3">
        <v>4</v>
      </c>
      <c r="B1373" s="4" t="s">
        <v>18</v>
      </c>
      <c r="C1373" s="8">
        <v>12900</v>
      </c>
      <c r="D1373" s="8">
        <v>3500</v>
      </c>
      <c r="E1373" s="8">
        <v>3500</v>
      </c>
      <c r="F1373" s="8">
        <v>5900</v>
      </c>
      <c r="G1373" s="10"/>
    </row>
    <row r="1374" spans="1:7" ht="20.25">
      <c r="A1374" s="3">
        <v>5</v>
      </c>
      <c r="B1374" s="4" t="s">
        <v>19</v>
      </c>
      <c r="C1374" s="8">
        <v>70260</v>
      </c>
      <c r="D1374" s="8">
        <v>21500</v>
      </c>
      <c r="E1374" s="8">
        <v>30760</v>
      </c>
      <c r="F1374" s="8">
        <v>18000</v>
      </c>
      <c r="G1374" s="10"/>
    </row>
    <row r="1375" spans="1:6" ht="20.25">
      <c r="A1375" s="3">
        <v>6</v>
      </c>
      <c r="B1375" s="4" t="s">
        <v>20</v>
      </c>
      <c r="C1375" s="8">
        <v>3360</v>
      </c>
      <c r="D1375" s="8">
        <v>0</v>
      </c>
      <c r="E1375" s="8">
        <v>3360</v>
      </c>
      <c r="F1375" s="7">
        <v>0</v>
      </c>
    </row>
    <row r="1376" spans="1:6" ht="20.25">
      <c r="A1376" s="3">
        <v>73</v>
      </c>
      <c r="B1376" s="4" t="s">
        <v>21</v>
      </c>
      <c r="C1376" s="8" t="s">
        <v>62</v>
      </c>
      <c r="D1376" s="8" t="s">
        <v>62</v>
      </c>
      <c r="E1376" s="8" t="s">
        <v>62</v>
      </c>
      <c r="F1376" s="8" t="s">
        <v>62</v>
      </c>
    </row>
    <row r="1377" spans="1:6" ht="20.25">
      <c r="A1377" s="3">
        <v>8</v>
      </c>
      <c r="B1377" s="4" t="s">
        <v>22</v>
      </c>
      <c r="C1377" s="8" t="s">
        <v>62</v>
      </c>
      <c r="D1377" s="8" t="s">
        <v>62</v>
      </c>
      <c r="E1377" s="8" t="s">
        <v>62</v>
      </c>
      <c r="F1377" s="8" t="s">
        <v>62</v>
      </c>
    </row>
    <row r="1378" spans="1:6" ht="20.25">
      <c r="A1378" s="3">
        <v>9</v>
      </c>
      <c r="B1378" s="4" t="s">
        <v>23</v>
      </c>
      <c r="C1378" s="8">
        <v>0</v>
      </c>
      <c r="D1378" s="8">
        <v>0</v>
      </c>
      <c r="E1378" s="8" t="s">
        <v>62</v>
      </c>
      <c r="F1378" s="8" t="s">
        <v>62</v>
      </c>
    </row>
    <row r="1379" spans="1:6" ht="20.25">
      <c r="A1379" s="3">
        <v>10</v>
      </c>
      <c r="B1379" s="4" t="s">
        <v>24</v>
      </c>
      <c r="C1379" s="8">
        <v>0</v>
      </c>
      <c r="D1379" s="8">
        <v>0</v>
      </c>
      <c r="E1379" s="8">
        <v>0</v>
      </c>
      <c r="F1379" s="8">
        <v>0</v>
      </c>
    </row>
    <row r="1380" spans="1:6" ht="20.25">
      <c r="A1380" s="44" t="s">
        <v>2</v>
      </c>
      <c r="B1380" s="45"/>
      <c r="C1380" s="13">
        <f>SUM(C1371:C1379)</f>
        <v>252000</v>
      </c>
      <c r="D1380" s="13">
        <f>SUM(D1371:D1379)</f>
        <v>80160</v>
      </c>
      <c r="E1380" s="13">
        <f>SUM(E1371:E1379)</f>
        <v>92780</v>
      </c>
      <c r="F1380" s="13">
        <f>SUM(F1371:F1379)</f>
        <v>79060</v>
      </c>
    </row>
    <row r="1382" ht="20.25">
      <c r="B1382" s="1" t="s">
        <v>38</v>
      </c>
    </row>
    <row r="1387" spans="2:5" ht="20.25">
      <c r="B1387" s="1" t="s">
        <v>33</v>
      </c>
      <c r="C1387" s="1"/>
      <c r="D1387" s="22" t="s">
        <v>141</v>
      </c>
      <c r="E1387" s="1"/>
    </row>
    <row r="1388" spans="1:6" ht="20.25">
      <c r="A1388" t="s">
        <v>26</v>
      </c>
      <c r="B1388" s="1" t="s">
        <v>184</v>
      </c>
      <c r="C1388" s="1"/>
      <c r="D1388" s="46" t="s">
        <v>122</v>
      </c>
      <c r="E1388" s="46"/>
      <c r="F1388" s="46"/>
    </row>
    <row r="1389" spans="2:6" ht="20.25">
      <c r="B1389" s="47" t="s">
        <v>53</v>
      </c>
      <c r="C1389" s="47"/>
      <c r="D1389" s="46" t="s">
        <v>123</v>
      </c>
      <c r="E1389" s="46"/>
      <c r="F1389" s="46"/>
    </row>
    <row r="1398" spans="1:6" ht="20.25">
      <c r="A1398" s="46" t="s">
        <v>27</v>
      </c>
      <c r="B1398" s="46"/>
      <c r="C1398" s="46"/>
      <c r="D1398" s="46"/>
      <c r="E1398" s="46"/>
      <c r="F1398" s="46"/>
    </row>
    <row r="1399" spans="1:6" ht="20.25">
      <c r="A1399" s="46" t="s">
        <v>51</v>
      </c>
      <c r="B1399" s="46"/>
      <c r="C1399" s="46"/>
      <c r="D1399" s="46"/>
      <c r="E1399" s="46"/>
      <c r="F1399" s="46"/>
    </row>
    <row r="1400" spans="1:6" ht="20.25">
      <c r="A1400" s="46" t="s">
        <v>278</v>
      </c>
      <c r="B1400" s="46"/>
      <c r="C1400" s="46"/>
      <c r="D1400" s="46"/>
      <c r="E1400" s="46"/>
      <c r="F1400" s="46"/>
    </row>
    <row r="1401" spans="1:6" ht="20.25">
      <c r="A1401" s="46" t="s">
        <v>285</v>
      </c>
      <c r="B1401" s="46"/>
      <c r="C1401" s="46"/>
      <c r="D1401" s="46"/>
      <c r="E1401" s="46"/>
      <c r="F1401" s="46"/>
    </row>
    <row r="1403" spans="1:6" ht="20.25">
      <c r="A1403" s="48" t="s">
        <v>0</v>
      </c>
      <c r="B1403" s="48" t="s">
        <v>25</v>
      </c>
      <c r="C1403" s="50" t="s">
        <v>1</v>
      </c>
      <c r="D1403" s="51"/>
      <c r="E1403" s="51"/>
      <c r="F1403" s="52"/>
    </row>
    <row r="1404" spans="1:6" ht="20.25">
      <c r="A1404" s="49"/>
      <c r="B1404" s="49"/>
      <c r="C1404" s="2" t="s">
        <v>2</v>
      </c>
      <c r="D1404" s="2" t="s">
        <v>63</v>
      </c>
      <c r="E1404" s="2" t="s">
        <v>64</v>
      </c>
      <c r="F1404" s="2" t="s">
        <v>65</v>
      </c>
    </row>
    <row r="1405" spans="1:6" ht="20.25">
      <c r="A1405" s="3">
        <v>1</v>
      </c>
      <c r="B1405" s="4" t="s">
        <v>14</v>
      </c>
      <c r="C1405" s="8">
        <v>0</v>
      </c>
      <c r="D1405" s="8">
        <v>0</v>
      </c>
      <c r="E1405" s="8">
        <v>0</v>
      </c>
      <c r="F1405" s="8">
        <v>0</v>
      </c>
    </row>
    <row r="1406" spans="1:6" ht="20.25">
      <c r="A1406" s="3">
        <v>2</v>
      </c>
      <c r="B1406" s="4" t="s">
        <v>96</v>
      </c>
      <c r="C1406" s="8">
        <v>0</v>
      </c>
      <c r="D1406" s="8">
        <v>0</v>
      </c>
      <c r="E1406" s="8">
        <v>0</v>
      </c>
      <c r="F1406" s="8">
        <v>0</v>
      </c>
    </row>
    <row r="1407" spans="1:7" ht="20.25">
      <c r="A1407" s="3">
        <v>3</v>
      </c>
      <c r="B1407" s="4" t="s">
        <v>97</v>
      </c>
      <c r="C1407" s="7">
        <v>165480</v>
      </c>
      <c r="D1407" s="7">
        <v>55160</v>
      </c>
      <c r="E1407" s="7">
        <v>55160</v>
      </c>
      <c r="F1407" s="7">
        <v>55160</v>
      </c>
      <c r="G1407" s="10"/>
    </row>
    <row r="1408" spans="1:7" ht="20.25">
      <c r="A1408" s="3">
        <v>4</v>
      </c>
      <c r="B1408" s="4" t="s">
        <v>18</v>
      </c>
      <c r="C1408" s="8">
        <v>12900</v>
      </c>
      <c r="D1408" s="8">
        <v>5900</v>
      </c>
      <c r="E1408" s="8">
        <v>3500</v>
      </c>
      <c r="F1408" s="8">
        <v>3500</v>
      </c>
      <c r="G1408" s="10"/>
    </row>
    <row r="1409" spans="1:7" ht="20.25">
      <c r="A1409" s="3">
        <v>5</v>
      </c>
      <c r="B1409" s="4" t="s">
        <v>19</v>
      </c>
      <c r="C1409" s="8">
        <v>87940</v>
      </c>
      <c r="D1409" s="8">
        <v>23400</v>
      </c>
      <c r="E1409" s="8">
        <v>24140</v>
      </c>
      <c r="F1409" s="8">
        <v>40100</v>
      </c>
      <c r="G1409" s="10"/>
    </row>
    <row r="1410" spans="1:6" ht="20.25">
      <c r="A1410" s="3">
        <v>6</v>
      </c>
      <c r="B1410" s="4" t="s">
        <v>20</v>
      </c>
      <c r="C1410" s="8">
        <v>15800</v>
      </c>
      <c r="D1410" s="8">
        <v>0</v>
      </c>
      <c r="E1410" s="8">
        <v>0</v>
      </c>
      <c r="F1410" s="7">
        <v>15800</v>
      </c>
    </row>
    <row r="1411" spans="1:6" ht="20.25">
      <c r="A1411" s="3">
        <v>73</v>
      </c>
      <c r="B1411" s="4" t="s">
        <v>21</v>
      </c>
      <c r="C1411" s="8">
        <v>0</v>
      </c>
      <c r="D1411" s="8">
        <v>0</v>
      </c>
      <c r="E1411" s="8">
        <v>0</v>
      </c>
      <c r="F1411" s="8">
        <v>0</v>
      </c>
    </row>
    <row r="1412" spans="1:6" ht="20.25">
      <c r="A1412" s="3">
        <v>8</v>
      </c>
      <c r="B1412" s="4" t="s">
        <v>22</v>
      </c>
      <c r="C1412" s="8">
        <v>0</v>
      </c>
      <c r="D1412" s="8">
        <v>0</v>
      </c>
      <c r="E1412" s="8">
        <v>0</v>
      </c>
      <c r="F1412" s="8">
        <v>0</v>
      </c>
    </row>
    <row r="1413" spans="1:6" ht="20.25">
      <c r="A1413" s="3">
        <v>9</v>
      </c>
      <c r="B1413" s="4" t="s">
        <v>23</v>
      </c>
      <c r="C1413" s="8">
        <v>0</v>
      </c>
      <c r="D1413" s="8">
        <v>0</v>
      </c>
      <c r="E1413" s="8">
        <v>0</v>
      </c>
      <c r="F1413" s="8">
        <v>0</v>
      </c>
    </row>
    <row r="1414" spans="1:7" ht="20.25">
      <c r="A1414" s="3">
        <v>10</v>
      </c>
      <c r="B1414" s="4" t="s">
        <v>24</v>
      </c>
      <c r="C1414" s="8">
        <v>446000</v>
      </c>
      <c r="D1414" s="8">
        <v>60000</v>
      </c>
      <c r="E1414" s="8">
        <v>386000</v>
      </c>
      <c r="F1414" s="8">
        <v>0</v>
      </c>
      <c r="G1414" s="10"/>
    </row>
    <row r="1415" spans="1:6" ht="20.25">
      <c r="A1415" s="44" t="s">
        <v>2</v>
      </c>
      <c r="B1415" s="45"/>
      <c r="C1415" s="20">
        <f>SUM(C1406:C1414)</f>
        <v>728120</v>
      </c>
      <c r="D1415" s="20">
        <f>SUM(D1406:D1414)</f>
        <v>144460</v>
      </c>
      <c r="E1415" s="20">
        <f>SUM(E1406:E1414)</f>
        <v>468800</v>
      </c>
      <c r="F1415" s="20">
        <f>SUM(F1406:F1414)</f>
        <v>114560</v>
      </c>
    </row>
    <row r="1417" ht="20.25">
      <c r="B1417" s="1" t="s">
        <v>38</v>
      </c>
    </row>
    <row r="1422" spans="2:5" ht="20.25">
      <c r="B1422" s="1" t="s">
        <v>33</v>
      </c>
      <c r="C1422" s="1"/>
      <c r="D1422" s="1" t="s">
        <v>127</v>
      </c>
      <c r="E1422" s="1"/>
    </row>
    <row r="1423" spans="1:6" ht="20.25">
      <c r="A1423" t="s">
        <v>26</v>
      </c>
      <c r="B1423" s="1" t="s">
        <v>177</v>
      </c>
      <c r="C1423" s="1"/>
      <c r="D1423" s="46" t="s">
        <v>122</v>
      </c>
      <c r="E1423" s="46"/>
      <c r="F1423" s="46"/>
    </row>
    <row r="1424" spans="2:6" ht="20.25">
      <c r="B1424" s="47" t="s">
        <v>265</v>
      </c>
      <c r="C1424" s="47"/>
      <c r="D1424" s="46" t="s">
        <v>196</v>
      </c>
      <c r="E1424" s="46"/>
      <c r="F1424" s="46"/>
    </row>
    <row r="1430" spans="1:6" ht="20.25">
      <c r="A1430" s="46" t="s">
        <v>27</v>
      </c>
      <c r="B1430" s="46"/>
      <c r="C1430" s="46"/>
      <c r="D1430" s="46"/>
      <c r="E1430" s="46"/>
      <c r="F1430" s="46"/>
    </row>
    <row r="1431" spans="1:6" ht="20.25">
      <c r="A1431" s="46" t="s">
        <v>170</v>
      </c>
      <c r="B1431" s="46"/>
      <c r="C1431" s="46"/>
      <c r="D1431" s="46"/>
      <c r="E1431" s="46"/>
      <c r="F1431" s="46"/>
    </row>
    <row r="1432" spans="1:6" ht="20.25">
      <c r="A1432" s="46" t="s">
        <v>242</v>
      </c>
      <c r="B1432" s="46"/>
      <c r="C1432" s="46"/>
      <c r="D1432" s="46"/>
      <c r="E1432" s="46"/>
      <c r="F1432" s="46"/>
    </row>
    <row r="1433" spans="1:6" ht="20.25">
      <c r="A1433" s="46" t="s">
        <v>262</v>
      </c>
      <c r="B1433" s="46"/>
      <c r="C1433" s="46"/>
      <c r="D1433" s="46"/>
      <c r="E1433" s="46"/>
      <c r="F1433" s="46"/>
    </row>
    <row r="1435" spans="1:6" ht="20.25">
      <c r="A1435" s="48" t="s">
        <v>0</v>
      </c>
      <c r="B1435" s="48" t="s">
        <v>25</v>
      </c>
      <c r="C1435" s="50" t="s">
        <v>1</v>
      </c>
      <c r="D1435" s="51"/>
      <c r="E1435" s="51"/>
      <c r="F1435" s="52"/>
    </row>
    <row r="1436" spans="1:6" ht="20.25">
      <c r="A1436" s="49"/>
      <c r="B1436" s="49"/>
      <c r="C1436" s="2" t="s">
        <v>2</v>
      </c>
      <c r="D1436" s="2" t="s">
        <v>70</v>
      </c>
      <c r="E1436" s="2" t="s">
        <v>71</v>
      </c>
      <c r="F1436" s="2" t="s">
        <v>72</v>
      </c>
    </row>
    <row r="1437" spans="1:6" ht="20.25">
      <c r="A1437" s="3">
        <v>1</v>
      </c>
      <c r="B1437" s="4" t="s">
        <v>14</v>
      </c>
      <c r="C1437" s="8" t="s">
        <v>62</v>
      </c>
      <c r="D1437" s="8" t="s">
        <v>62</v>
      </c>
      <c r="E1437" s="8" t="s">
        <v>62</v>
      </c>
      <c r="F1437" s="8" t="s">
        <v>62</v>
      </c>
    </row>
    <row r="1438" spans="1:6" ht="20.25">
      <c r="A1438" s="3">
        <v>2</v>
      </c>
      <c r="B1438" s="4" t="s">
        <v>96</v>
      </c>
      <c r="C1438" s="8" t="s">
        <v>62</v>
      </c>
      <c r="D1438" s="8" t="s">
        <v>62</v>
      </c>
      <c r="E1438" s="8" t="s">
        <v>62</v>
      </c>
      <c r="F1438" s="8" t="s">
        <v>62</v>
      </c>
    </row>
    <row r="1439" spans="1:6" ht="20.25">
      <c r="A1439" s="3">
        <v>3</v>
      </c>
      <c r="B1439" s="4" t="s">
        <v>97</v>
      </c>
      <c r="C1439" s="7">
        <v>159490</v>
      </c>
      <c r="D1439" s="7">
        <v>51990</v>
      </c>
      <c r="E1439" s="7">
        <v>54130</v>
      </c>
      <c r="F1439" s="7">
        <v>53370</v>
      </c>
    </row>
    <row r="1440" spans="1:6" ht="20.25">
      <c r="A1440" s="3">
        <v>4</v>
      </c>
      <c r="B1440" s="4" t="s">
        <v>18</v>
      </c>
      <c r="C1440" s="8">
        <v>19500</v>
      </c>
      <c r="D1440" s="8">
        <v>5300</v>
      </c>
      <c r="E1440" s="8">
        <v>8300</v>
      </c>
      <c r="F1440" s="8">
        <v>5900</v>
      </c>
    </row>
    <row r="1441" spans="1:6" ht="20.25">
      <c r="A1441" s="3">
        <v>5</v>
      </c>
      <c r="B1441" s="4" t="s">
        <v>19</v>
      </c>
      <c r="C1441" s="8">
        <v>94120</v>
      </c>
      <c r="D1441" s="8">
        <v>17900</v>
      </c>
      <c r="E1441" s="8">
        <v>37620</v>
      </c>
      <c r="F1441" s="8">
        <v>38600</v>
      </c>
    </row>
    <row r="1442" spans="1:6" ht="20.25">
      <c r="A1442" s="3">
        <v>6</v>
      </c>
      <c r="B1442" s="4" t="s">
        <v>20</v>
      </c>
      <c r="C1442" s="8">
        <v>0</v>
      </c>
      <c r="D1442" s="8">
        <v>0</v>
      </c>
      <c r="E1442" s="8">
        <v>0</v>
      </c>
      <c r="F1442" s="7">
        <v>0</v>
      </c>
    </row>
    <row r="1443" spans="1:6" ht="20.25">
      <c r="A1443" s="3">
        <v>73</v>
      </c>
      <c r="B1443" s="4" t="s">
        <v>21</v>
      </c>
      <c r="C1443" s="8" t="s">
        <v>62</v>
      </c>
      <c r="D1443" s="8" t="s">
        <v>62</v>
      </c>
      <c r="E1443" s="8" t="s">
        <v>62</v>
      </c>
      <c r="F1443" s="8" t="s">
        <v>62</v>
      </c>
    </row>
    <row r="1444" spans="1:6" ht="20.25">
      <c r="A1444" s="3">
        <v>8</v>
      </c>
      <c r="B1444" s="4" t="s">
        <v>22</v>
      </c>
      <c r="C1444" s="8">
        <v>0</v>
      </c>
      <c r="D1444" s="8" t="s">
        <v>62</v>
      </c>
      <c r="E1444" s="8" t="s">
        <v>62</v>
      </c>
      <c r="F1444" s="8">
        <v>0</v>
      </c>
    </row>
    <row r="1445" spans="1:6" ht="20.25">
      <c r="A1445" s="3">
        <v>9</v>
      </c>
      <c r="B1445" s="4" t="s">
        <v>23</v>
      </c>
      <c r="C1445" s="8">
        <v>0</v>
      </c>
      <c r="D1445" s="8">
        <v>0</v>
      </c>
      <c r="E1445" s="8" t="s">
        <v>62</v>
      </c>
      <c r="F1445" s="8">
        <v>0</v>
      </c>
    </row>
    <row r="1446" spans="1:6" ht="20.25">
      <c r="A1446" s="3">
        <v>10</v>
      </c>
      <c r="B1446" s="4" t="s">
        <v>24</v>
      </c>
      <c r="C1446" s="8">
        <v>366500</v>
      </c>
      <c r="D1446" s="8">
        <v>222000</v>
      </c>
      <c r="E1446" s="8">
        <v>4500</v>
      </c>
      <c r="F1446" s="8">
        <v>140000</v>
      </c>
    </row>
    <row r="1447" spans="1:6" ht="20.25">
      <c r="A1447" s="44" t="s">
        <v>2</v>
      </c>
      <c r="B1447" s="45"/>
      <c r="C1447" s="13">
        <f>SUM(C1438:C1446)</f>
        <v>639610</v>
      </c>
      <c r="D1447" s="13">
        <f>SUM(D1438:D1446)</f>
        <v>297190</v>
      </c>
      <c r="E1447" s="13">
        <f>SUM(E1438:E1446)</f>
        <v>104550</v>
      </c>
      <c r="F1447" s="13">
        <f>SUM(F1438:F1446)</f>
        <v>237870</v>
      </c>
    </row>
    <row r="1449" ht="20.25">
      <c r="B1449" s="1" t="s">
        <v>38</v>
      </c>
    </row>
    <row r="1454" spans="2:5" ht="20.25">
      <c r="B1454" s="1" t="s">
        <v>33</v>
      </c>
      <c r="C1454" s="1"/>
      <c r="D1454" s="22" t="s">
        <v>141</v>
      </c>
      <c r="E1454" s="1"/>
    </row>
    <row r="1455" spans="1:6" ht="20.25">
      <c r="A1455" t="s">
        <v>26</v>
      </c>
      <c r="B1455" s="1" t="s">
        <v>184</v>
      </c>
      <c r="C1455" s="1"/>
      <c r="D1455" s="46" t="s">
        <v>233</v>
      </c>
      <c r="E1455" s="46"/>
      <c r="F1455" s="46"/>
    </row>
    <row r="1456" spans="2:6" ht="20.25">
      <c r="B1456" s="47" t="s">
        <v>265</v>
      </c>
      <c r="C1456" s="47"/>
      <c r="D1456" s="46" t="s">
        <v>196</v>
      </c>
      <c r="E1456" s="46"/>
      <c r="F1456" s="46"/>
    </row>
    <row r="1457" spans="2:6" ht="20.25">
      <c r="B1457" s="22"/>
      <c r="C1457" s="22"/>
      <c r="D1457" s="21"/>
      <c r="E1457" s="21"/>
      <c r="F1457" s="21"/>
    </row>
    <row r="1458" spans="2:6" ht="20.25">
      <c r="B1458" s="22"/>
      <c r="C1458" s="22"/>
      <c r="D1458" s="21"/>
      <c r="E1458" s="21"/>
      <c r="F1458" s="21"/>
    </row>
    <row r="1459" spans="2:6" ht="20.25">
      <c r="B1459" s="22"/>
      <c r="C1459" s="22"/>
      <c r="D1459" s="21"/>
      <c r="E1459" s="21"/>
      <c r="F1459" s="21"/>
    </row>
    <row r="1460" spans="2:6" ht="20.25">
      <c r="B1460" s="22"/>
      <c r="C1460" s="22"/>
      <c r="D1460" s="21"/>
      <c r="E1460" s="21"/>
      <c r="F1460" s="21"/>
    </row>
    <row r="1465" spans="1:6" ht="20.25">
      <c r="A1465" s="46" t="s">
        <v>27</v>
      </c>
      <c r="B1465" s="46"/>
      <c r="C1465" s="46"/>
      <c r="D1465" s="46"/>
      <c r="E1465" s="46"/>
      <c r="F1465" s="46"/>
    </row>
    <row r="1466" spans="1:6" ht="20.25">
      <c r="A1466" s="46" t="s">
        <v>170</v>
      </c>
      <c r="B1466" s="46"/>
      <c r="C1466" s="46"/>
      <c r="D1466" s="46"/>
      <c r="E1466" s="46"/>
      <c r="F1466" s="46"/>
    </row>
    <row r="1467" spans="1:6" ht="20.25">
      <c r="A1467" s="46" t="s">
        <v>278</v>
      </c>
      <c r="B1467" s="46"/>
      <c r="C1467" s="46"/>
      <c r="D1467" s="46"/>
      <c r="E1467" s="46"/>
      <c r="F1467" s="46"/>
    </row>
    <row r="1468" spans="1:6" ht="20.25">
      <c r="A1468" s="46" t="s">
        <v>290</v>
      </c>
      <c r="B1468" s="46"/>
      <c r="C1468" s="46"/>
      <c r="D1468" s="46"/>
      <c r="E1468" s="46"/>
      <c r="F1468" s="46"/>
    </row>
    <row r="1470" spans="1:6" ht="20.25">
      <c r="A1470" s="48" t="s">
        <v>0</v>
      </c>
      <c r="B1470" s="48" t="s">
        <v>25</v>
      </c>
      <c r="C1470" s="50" t="s">
        <v>1</v>
      </c>
      <c r="D1470" s="51"/>
      <c r="E1470" s="51"/>
      <c r="F1470" s="52"/>
    </row>
    <row r="1471" spans="1:6" ht="20.25">
      <c r="A1471" s="49"/>
      <c r="B1471" s="49"/>
      <c r="C1471" s="2" t="s">
        <v>2</v>
      </c>
      <c r="D1471" s="2" t="s">
        <v>70</v>
      </c>
      <c r="E1471" s="2" t="s">
        <v>71</v>
      </c>
      <c r="F1471" s="2" t="s">
        <v>72</v>
      </c>
    </row>
    <row r="1472" spans="1:6" ht="20.25">
      <c r="A1472" s="3">
        <v>1</v>
      </c>
      <c r="B1472" s="4" t="s">
        <v>14</v>
      </c>
      <c r="C1472" s="8" t="s">
        <v>62</v>
      </c>
      <c r="D1472" s="8" t="s">
        <v>62</v>
      </c>
      <c r="E1472" s="8" t="s">
        <v>62</v>
      </c>
      <c r="F1472" s="8" t="s">
        <v>62</v>
      </c>
    </row>
    <row r="1473" spans="1:6" ht="20.25">
      <c r="A1473" s="3">
        <v>2</v>
      </c>
      <c r="B1473" s="4" t="s">
        <v>96</v>
      </c>
      <c r="C1473" s="8" t="s">
        <v>62</v>
      </c>
      <c r="D1473" s="8" t="s">
        <v>62</v>
      </c>
      <c r="E1473" s="8" t="s">
        <v>62</v>
      </c>
      <c r="F1473" s="8" t="s">
        <v>62</v>
      </c>
    </row>
    <row r="1474" spans="1:6" ht="20.25">
      <c r="A1474" s="3">
        <v>3</v>
      </c>
      <c r="B1474" s="4" t="s">
        <v>97</v>
      </c>
      <c r="C1474" s="7">
        <v>169860</v>
      </c>
      <c r="D1474" s="7">
        <v>56620</v>
      </c>
      <c r="E1474" s="7">
        <v>56620</v>
      </c>
      <c r="F1474" s="7">
        <v>56620</v>
      </c>
    </row>
    <row r="1475" spans="1:6" ht="20.25">
      <c r="A1475" s="3">
        <v>4</v>
      </c>
      <c r="B1475" s="4" t="s">
        <v>18</v>
      </c>
      <c r="C1475" s="8">
        <v>91200</v>
      </c>
      <c r="D1475" s="8">
        <v>7700</v>
      </c>
      <c r="E1475" s="8">
        <v>26700</v>
      </c>
      <c r="F1475" s="8">
        <v>56800</v>
      </c>
    </row>
    <row r="1476" spans="1:6" ht="20.25">
      <c r="A1476" s="3">
        <v>5</v>
      </c>
      <c r="B1476" s="4" t="s">
        <v>19</v>
      </c>
      <c r="C1476" s="8">
        <v>93560</v>
      </c>
      <c r="D1476" s="8">
        <v>19600</v>
      </c>
      <c r="E1476" s="8">
        <v>28900</v>
      </c>
      <c r="F1476" s="8">
        <v>45060</v>
      </c>
    </row>
    <row r="1477" spans="1:6" ht="20.25">
      <c r="A1477" s="3">
        <v>6</v>
      </c>
      <c r="B1477" s="4" t="s">
        <v>20</v>
      </c>
      <c r="C1477" s="8">
        <v>38371</v>
      </c>
      <c r="D1477" s="8">
        <v>11206</v>
      </c>
      <c r="E1477" s="8">
        <v>0</v>
      </c>
      <c r="F1477" s="7">
        <v>27160</v>
      </c>
    </row>
    <row r="1478" spans="1:6" ht="20.25">
      <c r="A1478" s="3">
        <v>73</v>
      </c>
      <c r="B1478" s="4" t="s">
        <v>21</v>
      </c>
      <c r="C1478" s="8">
        <v>0</v>
      </c>
      <c r="D1478" s="8">
        <v>0</v>
      </c>
      <c r="E1478" s="8">
        <v>0</v>
      </c>
      <c r="F1478" s="8">
        <v>0</v>
      </c>
    </row>
    <row r="1479" spans="1:6" ht="20.25">
      <c r="A1479" s="3">
        <v>8</v>
      </c>
      <c r="B1479" s="4" t="s">
        <v>22</v>
      </c>
      <c r="C1479" s="8">
        <v>251800</v>
      </c>
      <c r="D1479" s="8">
        <v>0</v>
      </c>
      <c r="E1479" s="8">
        <v>251800</v>
      </c>
      <c r="F1479" s="8">
        <v>0</v>
      </c>
    </row>
    <row r="1480" spans="1:6" ht="20.25">
      <c r="A1480" s="3">
        <v>9</v>
      </c>
      <c r="B1480" s="4" t="s">
        <v>23</v>
      </c>
      <c r="C1480" s="8">
        <v>382730</v>
      </c>
      <c r="D1480" s="8">
        <v>50000</v>
      </c>
      <c r="E1480" s="8">
        <v>59600</v>
      </c>
      <c r="F1480" s="8">
        <v>273130</v>
      </c>
    </row>
    <row r="1481" spans="1:7" ht="20.25">
      <c r="A1481" s="3">
        <v>10</v>
      </c>
      <c r="B1481" s="4" t="s">
        <v>24</v>
      </c>
      <c r="C1481" s="8">
        <v>2205000</v>
      </c>
      <c r="D1481" s="8">
        <v>450000</v>
      </c>
      <c r="E1481" s="8">
        <v>396000</v>
      </c>
      <c r="F1481" s="8">
        <v>1359000</v>
      </c>
      <c r="G1481" s="10"/>
    </row>
    <row r="1482" spans="1:6" ht="20.25">
      <c r="A1482" s="44" t="s">
        <v>2</v>
      </c>
      <c r="B1482" s="45"/>
      <c r="C1482" s="13">
        <f>SUM(C1474:C1481)</f>
        <v>3232521</v>
      </c>
      <c r="D1482" s="13">
        <f>SUM(D1473:D1481)</f>
        <v>595126</v>
      </c>
      <c r="E1482" s="13">
        <f>SUM(E1473:E1481)</f>
        <v>819620</v>
      </c>
      <c r="F1482" s="13">
        <f>SUM(F1473:F1481)</f>
        <v>1817770</v>
      </c>
    </row>
    <row r="1484" ht="20.25">
      <c r="B1484" s="1" t="s">
        <v>38</v>
      </c>
    </row>
    <row r="1489" spans="2:5" ht="20.25">
      <c r="B1489" s="1" t="s">
        <v>33</v>
      </c>
      <c r="C1489" s="1"/>
      <c r="D1489" s="22" t="s">
        <v>141</v>
      </c>
      <c r="E1489" s="1"/>
    </row>
    <row r="1490" spans="1:6" ht="20.25">
      <c r="A1490" t="s">
        <v>26</v>
      </c>
      <c r="B1490" s="1" t="s">
        <v>184</v>
      </c>
      <c r="C1490" s="1"/>
      <c r="D1490" s="46" t="s">
        <v>233</v>
      </c>
      <c r="E1490" s="46"/>
      <c r="F1490" s="46"/>
    </row>
    <row r="1491" spans="2:6" ht="20.25">
      <c r="B1491" s="47" t="s">
        <v>194</v>
      </c>
      <c r="C1491" s="47"/>
      <c r="D1491" s="46" t="s">
        <v>196</v>
      </c>
      <c r="E1491" s="46"/>
      <c r="F1491" s="46"/>
    </row>
    <row r="1499" spans="1:6" ht="20.25">
      <c r="A1499" s="46" t="s">
        <v>27</v>
      </c>
      <c r="B1499" s="46"/>
      <c r="C1499" s="46"/>
      <c r="D1499" s="46"/>
      <c r="E1499" s="46"/>
      <c r="F1499" s="46"/>
    </row>
    <row r="1500" spans="1:6" ht="20.25">
      <c r="A1500" s="46" t="s">
        <v>170</v>
      </c>
      <c r="B1500" s="46"/>
      <c r="C1500" s="46"/>
      <c r="D1500" s="46"/>
      <c r="E1500" s="46"/>
      <c r="F1500" s="46"/>
    </row>
    <row r="1501" spans="1:6" ht="20.25">
      <c r="A1501" s="46" t="s">
        <v>297</v>
      </c>
      <c r="B1501" s="46"/>
      <c r="C1501" s="46"/>
      <c r="D1501" s="46"/>
      <c r="E1501" s="46"/>
      <c r="F1501" s="46"/>
    </row>
    <row r="1502" spans="1:6" ht="20.25">
      <c r="A1502" s="46" t="s">
        <v>302</v>
      </c>
      <c r="B1502" s="46"/>
      <c r="C1502" s="46"/>
      <c r="D1502" s="46"/>
      <c r="E1502" s="46"/>
      <c r="F1502" s="46"/>
    </row>
    <row r="1504" spans="1:6" ht="20.25">
      <c r="A1504" s="48" t="s">
        <v>0</v>
      </c>
      <c r="B1504" s="48" t="s">
        <v>25</v>
      </c>
      <c r="C1504" s="50" t="s">
        <v>1</v>
      </c>
      <c r="D1504" s="51"/>
      <c r="E1504" s="51"/>
      <c r="F1504" s="52"/>
    </row>
    <row r="1505" spans="1:6" ht="20.25">
      <c r="A1505" s="49"/>
      <c r="B1505" s="49"/>
      <c r="C1505" s="2" t="s">
        <v>2</v>
      </c>
      <c r="D1505" s="2" t="s">
        <v>28</v>
      </c>
      <c r="E1505" s="2" t="s">
        <v>29</v>
      </c>
      <c r="F1505" s="2" t="s">
        <v>30</v>
      </c>
    </row>
    <row r="1506" spans="1:6" ht="20.25">
      <c r="A1506" s="3">
        <v>1</v>
      </c>
      <c r="B1506" s="4" t="s">
        <v>14</v>
      </c>
      <c r="C1506" s="8" t="s">
        <v>62</v>
      </c>
      <c r="D1506" s="8" t="s">
        <v>62</v>
      </c>
      <c r="E1506" s="8" t="s">
        <v>62</v>
      </c>
      <c r="F1506" s="8" t="s">
        <v>62</v>
      </c>
    </row>
    <row r="1507" spans="1:6" ht="20.25">
      <c r="A1507" s="3">
        <v>2</v>
      </c>
      <c r="B1507" s="4" t="s">
        <v>96</v>
      </c>
      <c r="C1507" s="8" t="s">
        <v>62</v>
      </c>
      <c r="D1507" s="8" t="s">
        <v>62</v>
      </c>
      <c r="E1507" s="8" t="s">
        <v>62</v>
      </c>
      <c r="F1507" s="8" t="s">
        <v>62</v>
      </c>
    </row>
    <row r="1508" spans="1:7" ht="20.25">
      <c r="A1508" s="3">
        <v>3</v>
      </c>
      <c r="B1508" s="4" t="s">
        <v>97</v>
      </c>
      <c r="C1508" s="7">
        <v>176010</v>
      </c>
      <c r="D1508" s="7">
        <v>58670</v>
      </c>
      <c r="E1508" s="7">
        <v>58670</v>
      </c>
      <c r="F1508" s="7">
        <v>58670</v>
      </c>
      <c r="G1508" s="10"/>
    </row>
    <row r="1509" spans="1:7" ht="20.25">
      <c r="A1509" s="3">
        <v>4</v>
      </c>
      <c r="B1509" s="4" t="s">
        <v>18</v>
      </c>
      <c r="C1509" s="8">
        <v>10500</v>
      </c>
      <c r="D1509" s="8">
        <v>3500</v>
      </c>
      <c r="E1509" s="8">
        <v>3500</v>
      </c>
      <c r="F1509" s="8">
        <v>3500</v>
      </c>
      <c r="G1509" s="10"/>
    </row>
    <row r="1510" spans="1:7" ht="20.25">
      <c r="A1510" s="3">
        <v>5</v>
      </c>
      <c r="B1510" s="4" t="s">
        <v>19</v>
      </c>
      <c r="C1510" s="8">
        <v>43100</v>
      </c>
      <c r="D1510" s="8">
        <v>0</v>
      </c>
      <c r="E1510" s="8">
        <v>25100</v>
      </c>
      <c r="F1510" s="8">
        <v>18000</v>
      </c>
      <c r="G1510" s="10"/>
    </row>
    <row r="1511" spans="1:7" ht="20.25">
      <c r="A1511" s="3">
        <v>6</v>
      </c>
      <c r="B1511" s="4" t="s">
        <v>20</v>
      </c>
      <c r="C1511" s="8">
        <v>20200</v>
      </c>
      <c r="D1511" s="8">
        <v>6000</v>
      </c>
      <c r="E1511" s="8">
        <v>8000</v>
      </c>
      <c r="F1511" s="7">
        <v>6200</v>
      </c>
      <c r="G1511" s="10"/>
    </row>
    <row r="1512" spans="1:6" ht="20.25">
      <c r="A1512" s="3">
        <v>73</v>
      </c>
      <c r="B1512" s="4" t="s">
        <v>21</v>
      </c>
      <c r="C1512" s="8" t="s">
        <v>62</v>
      </c>
      <c r="D1512" s="8" t="s">
        <v>62</v>
      </c>
      <c r="E1512" s="8" t="s">
        <v>62</v>
      </c>
      <c r="F1512" s="8" t="s">
        <v>62</v>
      </c>
    </row>
    <row r="1513" spans="1:6" ht="20.25">
      <c r="A1513" s="3">
        <v>8</v>
      </c>
      <c r="B1513" s="4" t="s">
        <v>22</v>
      </c>
      <c r="C1513" s="8" t="s">
        <v>62</v>
      </c>
      <c r="D1513" s="8" t="s">
        <v>62</v>
      </c>
      <c r="E1513" s="8" t="s">
        <v>62</v>
      </c>
      <c r="F1513" s="8" t="s">
        <v>62</v>
      </c>
    </row>
    <row r="1514" spans="1:6" ht="20.25">
      <c r="A1514" s="3">
        <v>9</v>
      </c>
      <c r="B1514" s="4" t="s">
        <v>23</v>
      </c>
      <c r="C1514" s="8">
        <v>0</v>
      </c>
      <c r="D1514" s="8">
        <v>0</v>
      </c>
      <c r="E1514" s="8" t="s">
        <v>62</v>
      </c>
      <c r="F1514" s="8" t="s">
        <v>62</v>
      </c>
    </row>
    <row r="1515" spans="1:6" ht="20.25">
      <c r="A1515" s="3">
        <v>10</v>
      </c>
      <c r="B1515" s="4" t="s">
        <v>24</v>
      </c>
      <c r="C1515" s="8">
        <v>28000</v>
      </c>
      <c r="D1515" s="8">
        <v>0</v>
      </c>
      <c r="E1515" s="8">
        <v>28000</v>
      </c>
      <c r="F1515" s="8">
        <v>0</v>
      </c>
    </row>
    <row r="1516" spans="1:6" ht="20.25">
      <c r="A1516" s="44" t="s">
        <v>2</v>
      </c>
      <c r="B1516" s="45"/>
      <c r="C1516" s="13">
        <f>SUM(C1507:C1515)</f>
        <v>277810</v>
      </c>
      <c r="D1516" s="13">
        <f>SUM(D1507:D1515)</f>
        <v>68170</v>
      </c>
      <c r="E1516" s="13">
        <f>SUM(E1507:E1515)</f>
        <v>123270</v>
      </c>
      <c r="F1516" s="13">
        <f>SUM(F1507:F1515)</f>
        <v>86370</v>
      </c>
    </row>
    <row r="1518" ht="20.25">
      <c r="B1518" s="1" t="s">
        <v>38</v>
      </c>
    </row>
    <row r="1523" spans="2:5" ht="20.25">
      <c r="B1523" s="1" t="s">
        <v>33</v>
      </c>
      <c r="C1523" s="1"/>
      <c r="D1523" s="22" t="s">
        <v>141</v>
      </c>
      <c r="E1523" s="1"/>
    </row>
    <row r="1524" spans="1:6" ht="20.25">
      <c r="A1524" t="s">
        <v>26</v>
      </c>
      <c r="B1524" s="1" t="s">
        <v>184</v>
      </c>
      <c r="C1524" s="1"/>
      <c r="D1524" s="46" t="s">
        <v>122</v>
      </c>
      <c r="E1524" s="46"/>
      <c r="F1524" s="46"/>
    </row>
    <row r="1525" spans="2:6" ht="20.25">
      <c r="B1525" s="47" t="s">
        <v>53</v>
      </c>
      <c r="C1525" s="47"/>
      <c r="D1525" s="46" t="s">
        <v>123</v>
      </c>
      <c r="E1525" s="46"/>
      <c r="F1525" s="46"/>
    </row>
    <row r="1534" spans="1:6" ht="20.25">
      <c r="A1534" s="46" t="s">
        <v>27</v>
      </c>
      <c r="B1534" s="46"/>
      <c r="C1534" s="46"/>
      <c r="D1534" s="46"/>
      <c r="E1534" s="46"/>
      <c r="F1534" s="46"/>
    </row>
    <row r="1535" spans="1:6" ht="20.25">
      <c r="A1535" s="46" t="s">
        <v>51</v>
      </c>
      <c r="B1535" s="46"/>
      <c r="C1535" s="46"/>
      <c r="D1535" s="46"/>
      <c r="E1535" s="46"/>
      <c r="F1535" s="46"/>
    </row>
    <row r="1536" spans="1:6" ht="20.25">
      <c r="A1536" s="46" t="s">
        <v>297</v>
      </c>
      <c r="B1536" s="46"/>
      <c r="C1536" s="46"/>
      <c r="D1536" s="46"/>
      <c r="E1536" s="46"/>
      <c r="F1536" s="46"/>
    </row>
    <row r="1537" spans="1:6" ht="20.25">
      <c r="A1537" s="46" t="s">
        <v>308</v>
      </c>
      <c r="B1537" s="46"/>
      <c r="C1537" s="46"/>
      <c r="D1537" s="46"/>
      <c r="E1537" s="46"/>
      <c r="F1537" s="46"/>
    </row>
    <row r="1539" spans="1:6" ht="20.25">
      <c r="A1539" s="48" t="s">
        <v>0</v>
      </c>
      <c r="B1539" s="48" t="s">
        <v>25</v>
      </c>
      <c r="C1539" s="50" t="s">
        <v>1</v>
      </c>
      <c r="D1539" s="51"/>
      <c r="E1539" s="51"/>
      <c r="F1539" s="52"/>
    </row>
    <row r="1540" spans="1:6" ht="20.25">
      <c r="A1540" s="49"/>
      <c r="B1540" s="49"/>
      <c r="C1540" s="2" t="s">
        <v>2</v>
      </c>
      <c r="D1540" s="2" t="s">
        <v>63</v>
      </c>
      <c r="E1540" s="2" t="s">
        <v>64</v>
      </c>
      <c r="F1540" s="2" t="s">
        <v>65</v>
      </c>
    </row>
    <row r="1541" spans="1:6" ht="20.25">
      <c r="A1541" s="3">
        <v>1</v>
      </c>
      <c r="B1541" s="4" t="s">
        <v>14</v>
      </c>
      <c r="C1541" s="8">
        <v>0</v>
      </c>
      <c r="D1541" s="8">
        <v>0</v>
      </c>
      <c r="E1541" s="8">
        <v>0</v>
      </c>
      <c r="F1541" s="8">
        <v>0</v>
      </c>
    </row>
    <row r="1542" spans="1:6" ht="20.25">
      <c r="A1542" s="3">
        <v>2</v>
      </c>
      <c r="B1542" s="4" t="s">
        <v>96</v>
      </c>
      <c r="C1542" s="8">
        <v>0</v>
      </c>
      <c r="D1542" s="8">
        <v>0</v>
      </c>
      <c r="E1542" s="8">
        <v>0</v>
      </c>
      <c r="F1542" s="8">
        <v>0</v>
      </c>
    </row>
    <row r="1543" spans="1:7" ht="20.25">
      <c r="A1543" s="3">
        <v>3</v>
      </c>
      <c r="B1543" s="4" t="s">
        <v>97</v>
      </c>
      <c r="C1543" s="7">
        <v>176010</v>
      </c>
      <c r="D1543" s="7">
        <v>58670</v>
      </c>
      <c r="E1543" s="7">
        <v>58670</v>
      </c>
      <c r="F1543" s="7">
        <v>58670</v>
      </c>
      <c r="G1543" s="10"/>
    </row>
    <row r="1544" spans="1:7" ht="20.25">
      <c r="A1544" s="3">
        <v>4</v>
      </c>
      <c r="B1544" s="4" t="s">
        <v>18</v>
      </c>
      <c r="C1544" s="8">
        <v>15300</v>
      </c>
      <c r="D1544" s="8">
        <v>5900</v>
      </c>
      <c r="E1544" s="8">
        <v>3500</v>
      </c>
      <c r="F1544" s="8">
        <v>5900</v>
      </c>
      <c r="G1544" s="10"/>
    </row>
    <row r="1545" spans="1:7" ht="20.25">
      <c r="A1545" s="3">
        <v>5</v>
      </c>
      <c r="B1545" s="4" t="s">
        <v>19</v>
      </c>
      <c r="C1545" s="8">
        <v>67750</v>
      </c>
      <c r="D1545" s="8">
        <v>28750</v>
      </c>
      <c r="E1545" s="8">
        <v>21000</v>
      </c>
      <c r="F1545" s="8">
        <v>18000</v>
      </c>
      <c r="G1545" s="10"/>
    </row>
    <row r="1546" spans="1:7" ht="20.25">
      <c r="A1546" s="3">
        <v>6</v>
      </c>
      <c r="B1546" s="4" t="s">
        <v>20</v>
      </c>
      <c r="C1546" s="8">
        <v>11460</v>
      </c>
      <c r="D1546" s="8">
        <v>10070</v>
      </c>
      <c r="E1546" s="8">
        <v>1390</v>
      </c>
      <c r="F1546" s="7">
        <v>0</v>
      </c>
      <c r="G1546" s="10"/>
    </row>
    <row r="1547" spans="1:6" ht="20.25">
      <c r="A1547" s="3">
        <v>73</v>
      </c>
      <c r="B1547" s="4" t="s">
        <v>21</v>
      </c>
      <c r="C1547" s="8">
        <v>0</v>
      </c>
      <c r="D1547" s="8">
        <v>0</v>
      </c>
      <c r="E1547" s="8">
        <v>0</v>
      </c>
      <c r="F1547" s="8">
        <v>0</v>
      </c>
    </row>
    <row r="1548" spans="1:6" ht="20.25">
      <c r="A1548" s="3">
        <v>8</v>
      </c>
      <c r="B1548" s="4" t="s">
        <v>22</v>
      </c>
      <c r="C1548" s="8">
        <v>0</v>
      </c>
      <c r="D1548" s="8">
        <v>0</v>
      </c>
      <c r="E1548" s="8">
        <v>0</v>
      </c>
      <c r="F1548" s="8">
        <v>0</v>
      </c>
    </row>
    <row r="1549" spans="1:6" ht="20.25">
      <c r="A1549" s="3">
        <v>9</v>
      </c>
      <c r="B1549" s="4" t="s">
        <v>23</v>
      </c>
      <c r="C1549" s="8">
        <v>0</v>
      </c>
      <c r="D1549" s="8">
        <v>0</v>
      </c>
      <c r="E1549" s="8">
        <v>0</v>
      </c>
      <c r="F1549" s="8">
        <v>0</v>
      </c>
    </row>
    <row r="1550" spans="1:7" ht="20.25">
      <c r="A1550" s="3">
        <v>10</v>
      </c>
      <c r="B1550" s="4" t="s">
        <v>24</v>
      </c>
      <c r="C1550" s="8">
        <v>840000</v>
      </c>
      <c r="D1550" s="8">
        <v>0</v>
      </c>
      <c r="E1550" s="8">
        <v>456000</v>
      </c>
      <c r="F1550" s="8">
        <v>384000</v>
      </c>
      <c r="G1550" s="10"/>
    </row>
    <row r="1551" spans="1:6" ht="20.25">
      <c r="A1551" s="44" t="s">
        <v>2</v>
      </c>
      <c r="B1551" s="45"/>
      <c r="C1551" s="20">
        <f>SUM(C1542:C1550)</f>
        <v>1110520</v>
      </c>
      <c r="D1551" s="20">
        <f>SUM(D1542:D1550)</f>
        <v>103390</v>
      </c>
      <c r="E1551" s="20">
        <f>SUM(E1542:E1550)</f>
        <v>540560</v>
      </c>
      <c r="F1551" s="20">
        <f>SUM(F1542:F1550)</f>
        <v>466570</v>
      </c>
    </row>
    <row r="1553" ht="20.25">
      <c r="B1553" s="1" t="s">
        <v>38</v>
      </c>
    </row>
    <row r="1558" spans="2:5" ht="20.25">
      <c r="B1558" s="1" t="s">
        <v>33</v>
      </c>
      <c r="C1558" s="1"/>
      <c r="D1558" s="1" t="s">
        <v>127</v>
      </c>
      <c r="E1558" s="1"/>
    </row>
    <row r="1559" spans="1:6" ht="20.25">
      <c r="A1559" t="s">
        <v>26</v>
      </c>
      <c r="B1559" s="1" t="s">
        <v>177</v>
      </c>
      <c r="C1559" s="1"/>
      <c r="D1559" s="46" t="s">
        <v>122</v>
      </c>
      <c r="E1559" s="46"/>
      <c r="F1559" s="46"/>
    </row>
    <row r="1560" spans="2:6" ht="20.25">
      <c r="B1560" s="47" t="s">
        <v>265</v>
      </c>
      <c r="C1560" s="47"/>
      <c r="D1560" s="46" t="s">
        <v>196</v>
      </c>
      <c r="E1560" s="46"/>
      <c r="F1560" s="46"/>
    </row>
    <row r="1566" spans="1:6" ht="20.25">
      <c r="A1566" s="46" t="s">
        <v>27</v>
      </c>
      <c r="B1566" s="46"/>
      <c r="C1566" s="46"/>
      <c r="D1566" s="46"/>
      <c r="E1566" s="46"/>
      <c r="F1566" s="46"/>
    </row>
    <row r="1567" spans="1:6" ht="20.25">
      <c r="A1567" s="46" t="s">
        <v>170</v>
      </c>
      <c r="B1567" s="46"/>
      <c r="C1567" s="46"/>
      <c r="D1567" s="46"/>
      <c r="E1567" s="46"/>
      <c r="F1567" s="46"/>
    </row>
    <row r="1568" spans="1:6" ht="20.25">
      <c r="A1568" s="46" t="s">
        <v>242</v>
      </c>
      <c r="B1568" s="46"/>
      <c r="C1568" s="46"/>
      <c r="D1568" s="46"/>
      <c r="E1568" s="46"/>
      <c r="F1568" s="46"/>
    </row>
    <row r="1569" spans="1:6" ht="20.25">
      <c r="A1569" s="46" t="s">
        <v>262</v>
      </c>
      <c r="B1569" s="46"/>
      <c r="C1569" s="46"/>
      <c r="D1569" s="46"/>
      <c r="E1569" s="46"/>
      <c r="F1569" s="46"/>
    </row>
    <row r="1571" spans="1:6" ht="20.25">
      <c r="A1571" s="48" t="s">
        <v>0</v>
      </c>
      <c r="B1571" s="48" t="s">
        <v>25</v>
      </c>
      <c r="C1571" s="50" t="s">
        <v>1</v>
      </c>
      <c r="D1571" s="51"/>
      <c r="E1571" s="51"/>
      <c r="F1571" s="52"/>
    </row>
    <row r="1572" spans="1:6" ht="20.25">
      <c r="A1572" s="49"/>
      <c r="B1572" s="49"/>
      <c r="C1572" s="2" t="s">
        <v>2</v>
      </c>
      <c r="D1572" s="2" t="s">
        <v>70</v>
      </c>
      <c r="E1572" s="2" t="s">
        <v>71</v>
      </c>
      <c r="F1572" s="2" t="s">
        <v>72</v>
      </c>
    </row>
    <row r="1573" spans="1:6" ht="20.25">
      <c r="A1573" s="3">
        <v>1</v>
      </c>
      <c r="B1573" s="4" t="s">
        <v>14</v>
      </c>
      <c r="C1573" s="8" t="s">
        <v>62</v>
      </c>
      <c r="D1573" s="8" t="s">
        <v>62</v>
      </c>
      <c r="E1573" s="8" t="s">
        <v>62</v>
      </c>
      <c r="F1573" s="8" t="s">
        <v>62</v>
      </c>
    </row>
    <row r="1574" spans="1:6" ht="20.25">
      <c r="A1574" s="3">
        <v>2</v>
      </c>
      <c r="B1574" s="4" t="s">
        <v>96</v>
      </c>
      <c r="C1574" s="8" t="s">
        <v>62</v>
      </c>
      <c r="D1574" s="8" t="s">
        <v>62</v>
      </c>
      <c r="E1574" s="8" t="s">
        <v>62</v>
      </c>
      <c r="F1574" s="8" t="s">
        <v>62</v>
      </c>
    </row>
    <row r="1575" spans="1:6" ht="20.25">
      <c r="A1575" s="3">
        <v>3</v>
      </c>
      <c r="B1575" s="4" t="s">
        <v>97</v>
      </c>
      <c r="C1575" s="7">
        <v>159490</v>
      </c>
      <c r="D1575" s="7">
        <v>51990</v>
      </c>
      <c r="E1575" s="7">
        <v>54130</v>
      </c>
      <c r="F1575" s="7">
        <v>53370</v>
      </c>
    </row>
    <row r="1576" spans="1:6" ht="20.25">
      <c r="A1576" s="3">
        <v>4</v>
      </c>
      <c r="B1576" s="4" t="s">
        <v>18</v>
      </c>
      <c r="C1576" s="8">
        <v>19500</v>
      </c>
      <c r="D1576" s="8">
        <v>5300</v>
      </c>
      <c r="E1576" s="8">
        <v>8300</v>
      </c>
      <c r="F1576" s="8">
        <v>5900</v>
      </c>
    </row>
    <row r="1577" spans="1:6" ht="20.25">
      <c r="A1577" s="3">
        <v>5</v>
      </c>
      <c r="B1577" s="4" t="s">
        <v>19</v>
      </c>
      <c r="C1577" s="8">
        <v>94120</v>
      </c>
      <c r="D1577" s="8">
        <v>17900</v>
      </c>
      <c r="E1577" s="8">
        <v>37620</v>
      </c>
      <c r="F1577" s="8">
        <v>38600</v>
      </c>
    </row>
    <row r="1578" spans="1:6" ht="20.25">
      <c r="A1578" s="3">
        <v>6</v>
      </c>
      <c r="B1578" s="4" t="s">
        <v>20</v>
      </c>
      <c r="C1578" s="8">
        <v>0</v>
      </c>
      <c r="D1578" s="8">
        <v>0</v>
      </c>
      <c r="E1578" s="8">
        <v>0</v>
      </c>
      <c r="F1578" s="7">
        <v>0</v>
      </c>
    </row>
    <row r="1579" spans="1:6" ht="20.25">
      <c r="A1579" s="3">
        <v>73</v>
      </c>
      <c r="B1579" s="4" t="s">
        <v>21</v>
      </c>
      <c r="C1579" s="8" t="s">
        <v>62</v>
      </c>
      <c r="D1579" s="8" t="s">
        <v>62</v>
      </c>
      <c r="E1579" s="8" t="s">
        <v>62</v>
      </c>
      <c r="F1579" s="8" t="s">
        <v>62</v>
      </c>
    </row>
    <row r="1580" spans="1:6" ht="20.25">
      <c r="A1580" s="3">
        <v>8</v>
      </c>
      <c r="B1580" s="4" t="s">
        <v>22</v>
      </c>
      <c r="C1580" s="8">
        <v>0</v>
      </c>
      <c r="D1580" s="8" t="s">
        <v>62</v>
      </c>
      <c r="E1580" s="8" t="s">
        <v>62</v>
      </c>
      <c r="F1580" s="8">
        <v>0</v>
      </c>
    </row>
    <row r="1581" spans="1:6" ht="20.25">
      <c r="A1581" s="3">
        <v>9</v>
      </c>
      <c r="B1581" s="4" t="s">
        <v>23</v>
      </c>
      <c r="C1581" s="8">
        <v>0</v>
      </c>
      <c r="D1581" s="8">
        <v>0</v>
      </c>
      <c r="E1581" s="8" t="s">
        <v>62</v>
      </c>
      <c r="F1581" s="8">
        <v>0</v>
      </c>
    </row>
    <row r="1582" spans="1:6" ht="20.25">
      <c r="A1582" s="3">
        <v>10</v>
      </c>
      <c r="B1582" s="4" t="s">
        <v>24</v>
      </c>
      <c r="C1582" s="8">
        <v>366500</v>
      </c>
      <c r="D1582" s="8">
        <v>222000</v>
      </c>
      <c r="E1582" s="8">
        <v>4500</v>
      </c>
      <c r="F1582" s="8">
        <v>140000</v>
      </c>
    </row>
    <row r="1583" spans="1:6" ht="20.25">
      <c r="A1583" s="44" t="s">
        <v>2</v>
      </c>
      <c r="B1583" s="45"/>
      <c r="C1583" s="13">
        <f>SUM(C1574:C1582)</f>
        <v>639610</v>
      </c>
      <c r="D1583" s="13">
        <f>SUM(D1574:D1582)</f>
        <v>297190</v>
      </c>
      <c r="E1583" s="13">
        <f>SUM(E1574:E1582)</f>
        <v>104550</v>
      </c>
      <c r="F1583" s="13">
        <f>SUM(F1574:F1582)</f>
        <v>237870</v>
      </c>
    </row>
    <row r="1585" ht="20.25">
      <c r="B1585" s="1" t="s">
        <v>38</v>
      </c>
    </row>
    <row r="1590" spans="2:5" ht="20.25">
      <c r="B1590" s="1" t="s">
        <v>33</v>
      </c>
      <c r="C1590" s="1"/>
      <c r="D1590" s="22" t="s">
        <v>141</v>
      </c>
      <c r="E1590" s="1"/>
    </row>
    <row r="1591" spans="1:6" ht="20.25">
      <c r="A1591" t="s">
        <v>26</v>
      </c>
      <c r="B1591" s="1" t="s">
        <v>184</v>
      </c>
      <c r="C1591" s="1"/>
      <c r="D1591" s="46" t="s">
        <v>233</v>
      </c>
      <c r="E1591" s="46"/>
      <c r="F1591" s="46"/>
    </row>
    <row r="1592" spans="2:6" ht="20.25">
      <c r="B1592" s="47" t="s">
        <v>265</v>
      </c>
      <c r="C1592" s="47"/>
      <c r="D1592" s="46" t="s">
        <v>196</v>
      </c>
      <c r="E1592" s="46"/>
      <c r="F1592" s="46"/>
    </row>
    <row r="1593" spans="2:6" ht="20.25">
      <c r="B1593" s="22"/>
      <c r="C1593" s="22"/>
      <c r="D1593" s="21"/>
      <c r="E1593" s="21"/>
      <c r="F1593" s="21"/>
    </row>
    <row r="1594" spans="2:6" ht="20.25">
      <c r="B1594" s="22"/>
      <c r="C1594" s="22"/>
      <c r="D1594" s="21"/>
      <c r="E1594" s="21"/>
      <c r="F1594" s="21"/>
    </row>
    <row r="1595" spans="2:6" ht="20.25">
      <c r="B1595" s="22"/>
      <c r="C1595" s="22"/>
      <c r="D1595" s="21"/>
      <c r="E1595" s="21"/>
      <c r="F1595" s="21"/>
    </row>
    <row r="1596" spans="2:6" ht="20.25">
      <c r="B1596" s="22"/>
      <c r="C1596" s="22"/>
      <c r="D1596" s="21"/>
      <c r="E1596" s="21"/>
      <c r="F1596" s="21"/>
    </row>
    <row r="1601" spans="1:6" ht="20.25">
      <c r="A1601" s="46" t="s">
        <v>27</v>
      </c>
      <c r="B1601" s="46"/>
      <c r="C1601" s="46"/>
      <c r="D1601" s="46"/>
      <c r="E1601" s="46"/>
      <c r="F1601" s="46"/>
    </row>
    <row r="1602" spans="1:6" ht="20.25">
      <c r="A1602" s="46" t="s">
        <v>170</v>
      </c>
      <c r="B1602" s="46"/>
      <c r="C1602" s="46"/>
      <c r="D1602" s="46"/>
      <c r="E1602" s="46"/>
      <c r="F1602" s="46"/>
    </row>
    <row r="1603" spans="1:6" ht="20.25">
      <c r="A1603" s="46" t="s">
        <v>278</v>
      </c>
      <c r="B1603" s="46"/>
      <c r="C1603" s="46"/>
      <c r="D1603" s="46"/>
      <c r="E1603" s="46"/>
      <c r="F1603" s="46"/>
    </row>
    <row r="1604" spans="1:6" ht="20.25">
      <c r="A1604" s="46" t="s">
        <v>290</v>
      </c>
      <c r="B1604" s="46"/>
      <c r="C1604" s="46"/>
      <c r="D1604" s="46"/>
      <c r="E1604" s="46"/>
      <c r="F1604" s="46"/>
    </row>
    <row r="1606" spans="1:6" ht="20.25">
      <c r="A1606" s="48" t="s">
        <v>0</v>
      </c>
      <c r="B1606" s="48" t="s">
        <v>25</v>
      </c>
      <c r="C1606" s="50" t="s">
        <v>1</v>
      </c>
      <c r="D1606" s="51"/>
      <c r="E1606" s="51"/>
      <c r="F1606" s="52"/>
    </row>
    <row r="1607" spans="1:6" ht="20.25">
      <c r="A1607" s="49"/>
      <c r="B1607" s="49"/>
      <c r="C1607" s="2" t="s">
        <v>2</v>
      </c>
      <c r="D1607" s="2" t="s">
        <v>70</v>
      </c>
      <c r="E1607" s="2" t="s">
        <v>71</v>
      </c>
      <c r="F1607" s="2" t="s">
        <v>72</v>
      </c>
    </row>
    <row r="1608" spans="1:6" ht="20.25">
      <c r="A1608" s="3">
        <v>1</v>
      </c>
      <c r="B1608" s="4" t="s">
        <v>14</v>
      </c>
      <c r="C1608" s="8" t="s">
        <v>62</v>
      </c>
      <c r="D1608" s="8" t="s">
        <v>62</v>
      </c>
      <c r="E1608" s="8" t="s">
        <v>62</v>
      </c>
      <c r="F1608" s="8" t="s">
        <v>62</v>
      </c>
    </row>
    <row r="1609" spans="1:6" ht="20.25">
      <c r="A1609" s="3">
        <v>2</v>
      </c>
      <c r="B1609" s="4" t="s">
        <v>96</v>
      </c>
      <c r="C1609" s="8" t="s">
        <v>62</v>
      </c>
      <c r="D1609" s="8" t="s">
        <v>62</v>
      </c>
      <c r="E1609" s="8" t="s">
        <v>62</v>
      </c>
      <c r="F1609" s="8" t="s">
        <v>62</v>
      </c>
    </row>
    <row r="1610" spans="1:6" ht="20.25">
      <c r="A1610" s="3">
        <v>3</v>
      </c>
      <c r="B1610" s="4" t="s">
        <v>97</v>
      </c>
      <c r="C1610" s="7">
        <v>169860</v>
      </c>
      <c r="D1610" s="7">
        <v>56620</v>
      </c>
      <c r="E1610" s="7">
        <v>56620</v>
      </c>
      <c r="F1610" s="7">
        <v>56620</v>
      </c>
    </row>
    <row r="1611" spans="1:6" ht="20.25">
      <c r="A1611" s="3">
        <v>4</v>
      </c>
      <c r="B1611" s="4" t="s">
        <v>18</v>
      </c>
      <c r="C1611" s="8">
        <v>91200</v>
      </c>
      <c r="D1611" s="8">
        <v>7700</v>
      </c>
      <c r="E1611" s="8">
        <v>26700</v>
      </c>
      <c r="F1611" s="8">
        <v>56800</v>
      </c>
    </row>
    <row r="1612" spans="1:6" ht="20.25">
      <c r="A1612" s="3">
        <v>5</v>
      </c>
      <c r="B1612" s="4" t="s">
        <v>19</v>
      </c>
      <c r="C1612" s="8">
        <v>93560</v>
      </c>
      <c r="D1612" s="8">
        <v>19600</v>
      </c>
      <c r="E1612" s="8">
        <v>28900</v>
      </c>
      <c r="F1612" s="8">
        <v>45060</v>
      </c>
    </row>
    <row r="1613" spans="1:6" ht="20.25">
      <c r="A1613" s="3">
        <v>6</v>
      </c>
      <c r="B1613" s="4" t="s">
        <v>20</v>
      </c>
      <c r="C1613" s="8">
        <v>38371</v>
      </c>
      <c r="D1613" s="8">
        <v>11206</v>
      </c>
      <c r="E1613" s="8">
        <v>0</v>
      </c>
      <c r="F1613" s="7">
        <v>27160</v>
      </c>
    </row>
    <row r="1614" spans="1:6" ht="20.25">
      <c r="A1614" s="3">
        <v>73</v>
      </c>
      <c r="B1614" s="4" t="s">
        <v>21</v>
      </c>
      <c r="C1614" s="8">
        <v>0</v>
      </c>
      <c r="D1614" s="8">
        <v>0</v>
      </c>
      <c r="E1614" s="8">
        <v>0</v>
      </c>
      <c r="F1614" s="8">
        <v>0</v>
      </c>
    </row>
    <row r="1615" spans="1:6" ht="20.25">
      <c r="A1615" s="3">
        <v>8</v>
      </c>
      <c r="B1615" s="4" t="s">
        <v>22</v>
      </c>
      <c r="C1615" s="8">
        <v>251800</v>
      </c>
      <c r="D1615" s="8">
        <v>0</v>
      </c>
      <c r="E1615" s="8">
        <v>251800</v>
      </c>
      <c r="F1615" s="8">
        <v>0</v>
      </c>
    </row>
    <row r="1616" spans="1:6" ht="20.25">
      <c r="A1616" s="3">
        <v>9</v>
      </c>
      <c r="B1616" s="4" t="s">
        <v>23</v>
      </c>
      <c r="C1616" s="8">
        <v>382730</v>
      </c>
      <c r="D1616" s="8">
        <v>50000</v>
      </c>
      <c r="E1616" s="8">
        <v>59600</v>
      </c>
      <c r="F1616" s="8">
        <v>273130</v>
      </c>
    </row>
    <row r="1617" spans="1:6" ht="20.25">
      <c r="A1617" s="3">
        <v>10</v>
      </c>
      <c r="B1617" s="4" t="s">
        <v>24</v>
      </c>
      <c r="C1617" s="8">
        <v>2205000</v>
      </c>
      <c r="D1617" s="8">
        <v>450000</v>
      </c>
      <c r="E1617" s="8">
        <v>396000</v>
      </c>
      <c r="F1617" s="8">
        <v>1359000</v>
      </c>
    </row>
    <row r="1618" spans="1:6" ht="20.25">
      <c r="A1618" s="44" t="s">
        <v>2</v>
      </c>
      <c r="B1618" s="45"/>
      <c r="C1618" s="13">
        <f>SUM(C1610:C1617)</f>
        <v>3232521</v>
      </c>
      <c r="D1618" s="13">
        <f>SUM(D1609:D1617)</f>
        <v>595126</v>
      </c>
      <c r="E1618" s="13">
        <f>SUM(E1609:E1617)</f>
        <v>819620</v>
      </c>
      <c r="F1618" s="13">
        <f>SUM(F1609:F1617)</f>
        <v>1817770</v>
      </c>
    </row>
    <row r="1620" ht="20.25">
      <c r="B1620" s="1" t="s">
        <v>38</v>
      </c>
    </row>
    <row r="1625" spans="2:5" ht="20.25">
      <c r="B1625" s="1" t="s">
        <v>33</v>
      </c>
      <c r="C1625" s="1"/>
      <c r="D1625" s="22" t="s">
        <v>141</v>
      </c>
      <c r="E1625" s="1"/>
    </row>
    <row r="1626" spans="1:6" ht="20.25">
      <c r="A1626" t="s">
        <v>26</v>
      </c>
      <c r="B1626" s="1" t="s">
        <v>184</v>
      </c>
      <c r="C1626" s="1"/>
      <c r="D1626" s="46" t="s">
        <v>233</v>
      </c>
      <c r="E1626" s="46"/>
      <c r="F1626" s="46"/>
    </row>
    <row r="1627" spans="2:6" ht="20.25">
      <c r="B1627" s="47" t="s">
        <v>194</v>
      </c>
      <c r="C1627" s="47"/>
      <c r="D1627" s="46" t="s">
        <v>196</v>
      </c>
      <c r="E1627" s="46"/>
      <c r="F1627" s="46"/>
    </row>
  </sheetData>
  <sheetProtection/>
  <mergeCells count="528">
    <mergeCell ref="A1606:A1607"/>
    <mergeCell ref="B1606:B1607"/>
    <mergeCell ref="C1606:F1606"/>
    <mergeCell ref="A1618:B1618"/>
    <mergeCell ref="D1626:F1626"/>
    <mergeCell ref="B1627:C1627"/>
    <mergeCell ref="D1627:F1627"/>
    <mergeCell ref="B1592:C1592"/>
    <mergeCell ref="D1592:F1592"/>
    <mergeCell ref="A1601:F1601"/>
    <mergeCell ref="A1602:F1602"/>
    <mergeCell ref="A1603:F1603"/>
    <mergeCell ref="A1604:F1604"/>
    <mergeCell ref="A1569:F1569"/>
    <mergeCell ref="A1571:A1572"/>
    <mergeCell ref="B1571:B1572"/>
    <mergeCell ref="C1571:F1571"/>
    <mergeCell ref="A1583:B1583"/>
    <mergeCell ref="D1591:F1591"/>
    <mergeCell ref="D1559:F1559"/>
    <mergeCell ref="B1560:C1560"/>
    <mergeCell ref="D1560:F1560"/>
    <mergeCell ref="A1566:F1566"/>
    <mergeCell ref="A1567:F1567"/>
    <mergeCell ref="A1568:F1568"/>
    <mergeCell ref="A1536:F1536"/>
    <mergeCell ref="A1537:F1537"/>
    <mergeCell ref="A1539:A1540"/>
    <mergeCell ref="B1539:B1540"/>
    <mergeCell ref="C1539:F1539"/>
    <mergeCell ref="A1551:B1551"/>
    <mergeCell ref="A1516:B1516"/>
    <mergeCell ref="D1524:F1524"/>
    <mergeCell ref="B1525:C1525"/>
    <mergeCell ref="D1525:F1525"/>
    <mergeCell ref="A1534:F1534"/>
    <mergeCell ref="A1535:F1535"/>
    <mergeCell ref="A1499:F1499"/>
    <mergeCell ref="A1500:F1500"/>
    <mergeCell ref="A1501:F1501"/>
    <mergeCell ref="A1502:F1502"/>
    <mergeCell ref="A1504:A1505"/>
    <mergeCell ref="B1504:B1505"/>
    <mergeCell ref="C1504:F1504"/>
    <mergeCell ref="A1470:A1471"/>
    <mergeCell ref="B1470:B1471"/>
    <mergeCell ref="C1470:F1470"/>
    <mergeCell ref="A1482:B1482"/>
    <mergeCell ref="D1490:F1490"/>
    <mergeCell ref="B1491:C1491"/>
    <mergeCell ref="D1491:F1491"/>
    <mergeCell ref="B1456:C1456"/>
    <mergeCell ref="D1456:F1456"/>
    <mergeCell ref="A1465:F1465"/>
    <mergeCell ref="A1466:F1466"/>
    <mergeCell ref="A1467:F1467"/>
    <mergeCell ref="A1468:F1468"/>
    <mergeCell ref="A1433:F1433"/>
    <mergeCell ref="A1435:A1436"/>
    <mergeCell ref="B1435:B1436"/>
    <mergeCell ref="C1435:F1435"/>
    <mergeCell ref="A1447:B1447"/>
    <mergeCell ref="D1455:F1455"/>
    <mergeCell ref="D1423:F1423"/>
    <mergeCell ref="B1424:C1424"/>
    <mergeCell ref="D1424:F1424"/>
    <mergeCell ref="A1430:F1430"/>
    <mergeCell ref="A1431:F1431"/>
    <mergeCell ref="A1432:F1432"/>
    <mergeCell ref="A1400:F1400"/>
    <mergeCell ref="A1401:F1401"/>
    <mergeCell ref="A1403:A1404"/>
    <mergeCell ref="B1403:B1404"/>
    <mergeCell ref="C1403:F1403"/>
    <mergeCell ref="A1415:B1415"/>
    <mergeCell ref="A1380:B1380"/>
    <mergeCell ref="D1388:F1388"/>
    <mergeCell ref="B1389:C1389"/>
    <mergeCell ref="D1389:F1389"/>
    <mergeCell ref="A1398:F1398"/>
    <mergeCell ref="A1399:F1399"/>
    <mergeCell ref="A1363:F1363"/>
    <mergeCell ref="A1364:F1364"/>
    <mergeCell ref="A1365:F1365"/>
    <mergeCell ref="A1366:F1366"/>
    <mergeCell ref="A1368:A1369"/>
    <mergeCell ref="B1368:B1369"/>
    <mergeCell ref="C1368:F1368"/>
    <mergeCell ref="A1163:F1163"/>
    <mergeCell ref="D1185:F1185"/>
    <mergeCell ref="B1186:C1186"/>
    <mergeCell ref="D1186:F1186"/>
    <mergeCell ref="A1165:A1166"/>
    <mergeCell ref="B1165:B1166"/>
    <mergeCell ref="C1165:F1165"/>
    <mergeCell ref="B1154:C1154"/>
    <mergeCell ref="D1154:F1154"/>
    <mergeCell ref="A1177:B1177"/>
    <mergeCell ref="A1160:F1160"/>
    <mergeCell ref="A1161:F1161"/>
    <mergeCell ref="A1133:A1134"/>
    <mergeCell ref="B1133:B1134"/>
    <mergeCell ref="C1133:F1133"/>
    <mergeCell ref="A1145:B1145"/>
    <mergeCell ref="A1162:F1162"/>
    <mergeCell ref="A939:B939"/>
    <mergeCell ref="D947:F947"/>
    <mergeCell ref="B948:C948"/>
    <mergeCell ref="D948:F948"/>
    <mergeCell ref="A1128:F1128"/>
    <mergeCell ref="A1129:F1129"/>
    <mergeCell ref="A954:F954"/>
    <mergeCell ref="A955:F955"/>
    <mergeCell ref="A956:F956"/>
    <mergeCell ref="A957:F957"/>
    <mergeCell ref="A922:F922"/>
    <mergeCell ref="A923:F923"/>
    <mergeCell ref="A924:F924"/>
    <mergeCell ref="A925:F925"/>
    <mergeCell ref="A927:A928"/>
    <mergeCell ref="B927:B928"/>
    <mergeCell ref="C927:F927"/>
    <mergeCell ref="A892:A893"/>
    <mergeCell ref="B892:B893"/>
    <mergeCell ref="C892:F892"/>
    <mergeCell ref="A904:B904"/>
    <mergeCell ref="D912:F912"/>
    <mergeCell ref="B913:C913"/>
    <mergeCell ref="D913:F913"/>
    <mergeCell ref="B880:C880"/>
    <mergeCell ref="D880:F880"/>
    <mergeCell ref="A887:F887"/>
    <mergeCell ref="A888:F888"/>
    <mergeCell ref="A889:F889"/>
    <mergeCell ref="A890:F890"/>
    <mergeCell ref="A857:F857"/>
    <mergeCell ref="A859:A860"/>
    <mergeCell ref="B859:B860"/>
    <mergeCell ref="C859:F859"/>
    <mergeCell ref="A871:B871"/>
    <mergeCell ref="D879:F879"/>
    <mergeCell ref="D845:F845"/>
    <mergeCell ref="B846:C846"/>
    <mergeCell ref="D846:F846"/>
    <mergeCell ref="A854:F854"/>
    <mergeCell ref="A855:F855"/>
    <mergeCell ref="A856:F856"/>
    <mergeCell ref="A822:F822"/>
    <mergeCell ref="A823:F823"/>
    <mergeCell ref="A825:A826"/>
    <mergeCell ref="B825:B826"/>
    <mergeCell ref="C825:F825"/>
    <mergeCell ref="A837:B837"/>
    <mergeCell ref="A802:B802"/>
    <mergeCell ref="D810:F810"/>
    <mergeCell ref="B811:C811"/>
    <mergeCell ref="D811:F811"/>
    <mergeCell ref="A820:F820"/>
    <mergeCell ref="A821:F821"/>
    <mergeCell ref="A785:F785"/>
    <mergeCell ref="A786:F786"/>
    <mergeCell ref="A787:F787"/>
    <mergeCell ref="A788:F788"/>
    <mergeCell ref="A790:A791"/>
    <mergeCell ref="B790:B791"/>
    <mergeCell ref="C790:F790"/>
    <mergeCell ref="A755:A756"/>
    <mergeCell ref="B755:B756"/>
    <mergeCell ref="C755:F755"/>
    <mergeCell ref="A767:B767"/>
    <mergeCell ref="D775:F775"/>
    <mergeCell ref="B776:C776"/>
    <mergeCell ref="D776:F776"/>
    <mergeCell ref="B743:C743"/>
    <mergeCell ref="D743:F743"/>
    <mergeCell ref="A750:F750"/>
    <mergeCell ref="A751:F751"/>
    <mergeCell ref="A752:F752"/>
    <mergeCell ref="A753:F753"/>
    <mergeCell ref="A720:F720"/>
    <mergeCell ref="A722:A723"/>
    <mergeCell ref="B722:B723"/>
    <mergeCell ref="C722:F722"/>
    <mergeCell ref="A734:B734"/>
    <mergeCell ref="D742:F742"/>
    <mergeCell ref="D708:F708"/>
    <mergeCell ref="B709:C709"/>
    <mergeCell ref="D709:F709"/>
    <mergeCell ref="A717:F717"/>
    <mergeCell ref="A718:F718"/>
    <mergeCell ref="A719:F719"/>
    <mergeCell ref="A685:F685"/>
    <mergeCell ref="A686:F686"/>
    <mergeCell ref="A688:A689"/>
    <mergeCell ref="B688:B689"/>
    <mergeCell ref="C688:F688"/>
    <mergeCell ref="A700:B700"/>
    <mergeCell ref="A666:B666"/>
    <mergeCell ref="D674:F674"/>
    <mergeCell ref="B675:C675"/>
    <mergeCell ref="D675:F675"/>
    <mergeCell ref="A683:F683"/>
    <mergeCell ref="A684:F684"/>
    <mergeCell ref="A649:F649"/>
    <mergeCell ref="A650:F650"/>
    <mergeCell ref="A651:F651"/>
    <mergeCell ref="A652:F652"/>
    <mergeCell ref="A654:A655"/>
    <mergeCell ref="B654:B655"/>
    <mergeCell ref="C654:F654"/>
    <mergeCell ref="A619:A620"/>
    <mergeCell ref="B619:B620"/>
    <mergeCell ref="C619:F619"/>
    <mergeCell ref="A631:B631"/>
    <mergeCell ref="D639:F639"/>
    <mergeCell ref="B640:C640"/>
    <mergeCell ref="D640:F640"/>
    <mergeCell ref="B607:C607"/>
    <mergeCell ref="D607:F607"/>
    <mergeCell ref="A614:F614"/>
    <mergeCell ref="A615:F615"/>
    <mergeCell ref="A616:F616"/>
    <mergeCell ref="A617:F617"/>
    <mergeCell ref="A584:F584"/>
    <mergeCell ref="A586:A587"/>
    <mergeCell ref="B586:B587"/>
    <mergeCell ref="C586:F586"/>
    <mergeCell ref="A598:B598"/>
    <mergeCell ref="D606:F606"/>
    <mergeCell ref="D572:F572"/>
    <mergeCell ref="B573:C573"/>
    <mergeCell ref="D573:F573"/>
    <mergeCell ref="A581:F581"/>
    <mergeCell ref="A582:F582"/>
    <mergeCell ref="A583:F583"/>
    <mergeCell ref="A549:F549"/>
    <mergeCell ref="A550:F550"/>
    <mergeCell ref="A552:A553"/>
    <mergeCell ref="B552:B553"/>
    <mergeCell ref="C552:F552"/>
    <mergeCell ref="A564:B564"/>
    <mergeCell ref="B132:C132"/>
    <mergeCell ref="D132:F132"/>
    <mergeCell ref="A108:F108"/>
    <mergeCell ref="A110:A111"/>
    <mergeCell ref="B110:B111"/>
    <mergeCell ref="C110:F110"/>
    <mergeCell ref="A123:B123"/>
    <mergeCell ref="D131:F131"/>
    <mergeCell ref="D97:F97"/>
    <mergeCell ref="B98:C98"/>
    <mergeCell ref="D98:F98"/>
    <mergeCell ref="A105:F105"/>
    <mergeCell ref="A106:F106"/>
    <mergeCell ref="A107:F107"/>
    <mergeCell ref="A73:F73"/>
    <mergeCell ref="A74:F74"/>
    <mergeCell ref="A76:A77"/>
    <mergeCell ref="B76:B77"/>
    <mergeCell ref="C76:F76"/>
    <mergeCell ref="A89:B89"/>
    <mergeCell ref="A55:B55"/>
    <mergeCell ref="D63:F63"/>
    <mergeCell ref="B64:C64"/>
    <mergeCell ref="D64:F64"/>
    <mergeCell ref="A71:F71"/>
    <mergeCell ref="A72:F72"/>
    <mergeCell ref="A38:F38"/>
    <mergeCell ref="A39:F39"/>
    <mergeCell ref="A40:F40"/>
    <mergeCell ref="A42:A43"/>
    <mergeCell ref="B42:B43"/>
    <mergeCell ref="C42:F42"/>
    <mergeCell ref="C7:F7"/>
    <mergeCell ref="A20:B20"/>
    <mergeCell ref="D28:F28"/>
    <mergeCell ref="B29:C29"/>
    <mergeCell ref="D29:F29"/>
    <mergeCell ref="A37:F37"/>
    <mergeCell ref="A139:F139"/>
    <mergeCell ref="A140:F140"/>
    <mergeCell ref="A141:F141"/>
    <mergeCell ref="A142:F142"/>
    <mergeCell ref="A2:F2"/>
    <mergeCell ref="A3:F3"/>
    <mergeCell ref="A4:F4"/>
    <mergeCell ref="A5:F5"/>
    <mergeCell ref="A7:A8"/>
    <mergeCell ref="B7:B8"/>
    <mergeCell ref="D165:F165"/>
    <mergeCell ref="B166:C166"/>
    <mergeCell ref="D166:F166"/>
    <mergeCell ref="A174:F174"/>
    <mergeCell ref="A144:A145"/>
    <mergeCell ref="B144:B145"/>
    <mergeCell ref="C144:F144"/>
    <mergeCell ref="A157:B157"/>
    <mergeCell ref="A175:F175"/>
    <mergeCell ref="A176:F176"/>
    <mergeCell ref="A177:F177"/>
    <mergeCell ref="A179:A180"/>
    <mergeCell ref="B179:B180"/>
    <mergeCell ref="C179:F179"/>
    <mergeCell ref="A208:F208"/>
    <mergeCell ref="A209:F209"/>
    <mergeCell ref="A210:F210"/>
    <mergeCell ref="A211:F211"/>
    <mergeCell ref="A192:B192"/>
    <mergeCell ref="D200:F200"/>
    <mergeCell ref="B201:C201"/>
    <mergeCell ref="D201:F201"/>
    <mergeCell ref="D234:F234"/>
    <mergeCell ref="B235:C235"/>
    <mergeCell ref="D235:F235"/>
    <mergeCell ref="A242:F242"/>
    <mergeCell ref="A213:A214"/>
    <mergeCell ref="B213:B214"/>
    <mergeCell ref="C213:F213"/>
    <mergeCell ref="A226:B226"/>
    <mergeCell ref="A243:F243"/>
    <mergeCell ref="A244:F244"/>
    <mergeCell ref="A245:F245"/>
    <mergeCell ref="A247:A248"/>
    <mergeCell ref="B247:B248"/>
    <mergeCell ref="C247:F247"/>
    <mergeCell ref="A275:F275"/>
    <mergeCell ref="A276:F276"/>
    <mergeCell ref="A277:F277"/>
    <mergeCell ref="A278:F278"/>
    <mergeCell ref="A260:B260"/>
    <mergeCell ref="D268:F268"/>
    <mergeCell ref="B269:C269"/>
    <mergeCell ref="D269:F269"/>
    <mergeCell ref="D300:F300"/>
    <mergeCell ref="B301:C301"/>
    <mergeCell ref="D301:F301"/>
    <mergeCell ref="A309:F309"/>
    <mergeCell ref="A280:A281"/>
    <mergeCell ref="B280:B281"/>
    <mergeCell ref="C280:F280"/>
    <mergeCell ref="A292:B292"/>
    <mergeCell ref="A310:F310"/>
    <mergeCell ref="A311:F311"/>
    <mergeCell ref="A312:F312"/>
    <mergeCell ref="A314:A315"/>
    <mergeCell ref="B314:B315"/>
    <mergeCell ref="C314:F314"/>
    <mergeCell ref="A342:F342"/>
    <mergeCell ref="A343:F343"/>
    <mergeCell ref="A344:F344"/>
    <mergeCell ref="A345:F345"/>
    <mergeCell ref="A326:B326"/>
    <mergeCell ref="D334:F334"/>
    <mergeCell ref="B335:C335"/>
    <mergeCell ref="D335:F335"/>
    <mergeCell ref="D367:F367"/>
    <mergeCell ref="B368:C368"/>
    <mergeCell ref="D368:F368"/>
    <mergeCell ref="A375:F375"/>
    <mergeCell ref="A347:A348"/>
    <mergeCell ref="B347:B348"/>
    <mergeCell ref="C347:F347"/>
    <mergeCell ref="A359:B359"/>
    <mergeCell ref="A376:F376"/>
    <mergeCell ref="A377:F377"/>
    <mergeCell ref="A378:F378"/>
    <mergeCell ref="A380:A381"/>
    <mergeCell ref="B380:B381"/>
    <mergeCell ref="C380:F380"/>
    <mergeCell ref="A411:F411"/>
    <mergeCell ref="A412:F412"/>
    <mergeCell ref="A413:F413"/>
    <mergeCell ref="A414:F414"/>
    <mergeCell ref="A392:B392"/>
    <mergeCell ref="D400:F400"/>
    <mergeCell ref="B401:C401"/>
    <mergeCell ref="D401:F401"/>
    <mergeCell ref="D436:F436"/>
    <mergeCell ref="B437:C437"/>
    <mergeCell ref="D437:F437"/>
    <mergeCell ref="A445:F445"/>
    <mergeCell ref="A416:A417"/>
    <mergeCell ref="B416:B417"/>
    <mergeCell ref="C416:F416"/>
    <mergeCell ref="A428:B428"/>
    <mergeCell ref="A446:F446"/>
    <mergeCell ref="A447:F447"/>
    <mergeCell ref="A448:F448"/>
    <mergeCell ref="A450:A451"/>
    <mergeCell ref="B450:B451"/>
    <mergeCell ref="C450:F450"/>
    <mergeCell ref="A478:F478"/>
    <mergeCell ref="A479:F479"/>
    <mergeCell ref="A480:F480"/>
    <mergeCell ref="A481:F481"/>
    <mergeCell ref="A462:B462"/>
    <mergeCell ref="D470:F470"/>
    <mergeCell ref="B471:C471"/>
    <mergeCell ref="D471:F471"/>
    <mergeCell ref="D503:F503"/>
    <mergeCell ref="B504:C504"/>
    <mergeCell ref="D504:F504"/>
    <mergeCell ref="A513:F513"/>
    <mergeCell ref="A483:A484"/>
    <mergeCell ref="B483:B484"/>
    <mergeCell ref="C483:F483"/>
    <mergeCell ref="A495:B495"/>
    <mergeCell ref="A514:F514"/>
    <mergeCell ref="A515:F515"/>
    <mergeCell ref="A516:F516"/>
    <mergeCell ref="A518:A519"/>
    <mergeCell ref="B518:B519"/>
    <mergeCell ref="C518:F518"/>
    <mergeCell ref="A530:B530"/>
    <mergeCell ref="D538:F538"/>
    <mergeCell ref="B539:C539"/>
    <mergeCell ref="D539:F539"/>
    <mergeCell ref="A547:F547"/>
    <mergeCell ref="A548:F548"/>
    <mergeCell ref="D979:F979"/>
    <mergeCell ref="B980:C980"/>
    <mergeCell ref="D980:F980"/>
    <mergeCell ref="A988:F988"/>
    <mergeCell ref="A959:A960"/>
    <mergeCell ref="B959:B960"/>
    <mergeCell ref="C959:F959"/>
    <mergeCell ref="A971:B971"/>
    <mergeCell ref="A989:F989"/>
    <mergeCell ref="A990:F990"/>
    <mergeCell ref="A991:F991"/>
    <mergeCell ref="A993:A994"/>
    <mergeCell ref="B993:B994"/>
    <mergeCell ref="C993:F993"/>
    <mergeCell ref="A1023:F1023"/>
    <mergeCell ref="A1024:F1024"/>
    <mergeCell ref="A1025:F1025"/>
    <mergeCell ref="A1026:F1026"/>
    <mergeCell ref="A1005:B1005"/>
    <mergeCell ref="D1013:F1013"/>
    <mergeCell ref="B1014:C1014"/>
    <mergeCell ref="D1014:F1014"/>
    <mergeCell ref="D1048:F1048"/>
    <mergeCell ref="B1049:C1049"/>
    <mergeCell ref="D1049:F1049"/>
    <mergeCell ref="A1058:F1058"/>
    <mergeCell ref="A1028:A1029"/>
    <mergeCell ref="B1028:B1029"/>
    <mergeCell ref="C1028:F1028"/>
    <mergeCell ref="A1040:B1040"/>
    <mergeCell ref="A1075:B1075"/>
    <mergeCell ref="D1083:F1083"/>
    <mergeCell ref="B1084:C1084"/>
    <mergeCell ref="D1084:F1084"/>
    <mergeCell ref="A1059:F1059"/>
    <mergeCell ref="A1060:F1060"/>
    <mergeCell ref="A1061:F1061"/>
    <mergeCell ref="A1063:A1064"/>
    <mergeCell ref="B1063:B1064"/>
    <mergeCell ref="C1063:F1063"/>
    <mergeCell ref="A1098:A1099"/>
    <mergeCell ref="B1098:B1099"/>
    <mergeCell ref="C1098:F1098"/>
    <mergeCell ref="A1110:B1110"/>
    <mergeCell ref="A1093:F1093"/>
    <mergeCell ref="A1094:F1094"/>
    <mergeCell ref="A1095:F1095"/>
    <mergeCell ref="A1096:F1096"/>
    <mergeCell ref="A1193:F1193"/>
    <mergeCell ref="A1194:F1194"/>
    <mergeCell ref="A1195:F1195"/>
    <mergeCell ref="A1196:F1196"/>
    <mergeCell ref="D1118:F1118"/>
    <mergeCell ref="B1119:C1119"/>
    <mergeCell ref="D1119:F1119"/>
    <mergeCell ref="A1130:F1130"/>
    <mergeCell ref="A1131:F1131"/>
    <mergeCell ref="D1153:F1153"/>
    <mergeCell ref="D1218:F1218"/>
    <mergeCell ref="B1219:C1219"/>
    <mergeCell ref="D1219:F1219"/>
    <mergeCell ref="A1228:F1228"/>
    <mergeCell ref="A1198:A1199"/>
    <mergeCell ref="B1198:B1199"/>
    <mergeCell ref="C1198:F1198"/>
    <mergeCell ref="A1210:B1210"/>
    <mergeCell ref="A1229:F1229"/>
    <mergeCell ref="A1230:F1230"/>
    <mergeCell ref="A1231:F1231"/>
    <mergeCell ref="A1233:A1234"/>
    <mergeCell ref="B1233:B1234"/>
    <mergeCell ref="C1233:F1233"/>
    <mergeCell ref="A1263:F1263"/>
    <mergeCell ref="A1264:F1264"/>
    <mergeCell ref="A1265:F1265"/>
    <mergeCell ref="A1266:F1266"/>
    <mergeCell ref="A1245:B1245"/>
    <mergeCell ref="D1253:F1253"/>
    <mergeCell ref="B1254:C1254"/>
    <mergeCell ref="D1254:F1254"/>
    <mergeCell ref="C1300:F1300"/>
    <mergeCell ref="D1288:F1288"/>
    <mergeCell ref="B1289:C1289"/>
    <mergeCell ref="D1289:F1289"/>
    <mergeCell ref="A1295:F1295"/>
    <mergeCell ref="A1268:A1269"/>
    <mergeCell ref="B1268:B1269"/>
    <mergeCell ref="C1268:F1268"/>
    <mergeCell ref="A1280:B1280"/>
    <mergeCell ref="C1335:F1335"/>
    <mergeCell ref="A1312:B1312"/>
    <mergeCell ref="D1320:F1320"/>
    <mergeCell ref="B1321:C1321"/>
    <mergeCell ref="D1321:F1321"/>
    <mergeCell ref="A1296:F1296"/>
    <mergeCell ref="A1297:F1297"/>
    <mergeCell ref="A1298:F1298"/>
    <mergeCell ref="A1300:A1301"/>
    <mergeCell ref="B1300:B1301"/>
    <mergeCell ref="A1347:B1347"/>
    <mergeCell ref="D1355:F1355"/>
    <mergeCell ref="B1356:C1356"/>
    <mergeCell ref="D1356:F1356"/>
    <mergeCell ref="A1330:F1330"/>
    <mergeCell ref="A1331:F1331"/>
    <mergeCell ref="A1332:F1332"/>
    <mergeCell ref="A1333:F1333"/>
    <mergeCell ref="A1335:A1336"/>
    <mergeCell ref="B1335:B1336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596"/>
  <sheetViews>
    <sheetView view="pageBreakPreview" zoomScaleSheetLayoutView="100" zoomScalePageLayoutView="0" workbookViewId="0" topLeftCell="A1500">
      <selection activeCell="C1511" sqref="C1511"/>
    </sheetView>
  </sheetViews>
  <sheetFormatPr defaultColWidth="9.140625" defaultRowHeight="21.75"/>
  <cols>
    <col min="2" max="2" width="20.7109375" style="0" customWidth="1"/>
    <col min="3" max="3" width="19.140625" style="0" customWidth="1"/>
    <col min="4" max="4" width="13.57421875" style="0" customWidth="1"/>
    <col min="5" max="5" width="15.57421875" style="0" customWidth="1"/>
    <col min="6" max="6" width="13.57421875" style="0" customWidth="1"/>
    <col min="7" max="7" width="11.28125" style="0" customWidth="1"/>
  </cols>
  <sheetData>
    <row r="2" spans="1:6" ht="20.25">
      <c r="A2" s="46" t="s">
        <v>27</v>
      </c>
      <c r="B2" s="46"/>
      <c r="C2" s="46"/>
      <c r="D2" s="46"/>
      <c r="E2" s="46"/>
      <c r="F2" s="46"/>
    </row>
    <row r="3" spans="1:6" ht="20.25">
      <c r="A3" s="46" t="s">
        <v>56</v>
      </c>
      <c r="B3" s="46"/>
      <c r="C3" s="46"/>
      <c r="D3" s="46"/>
      <c r="E3" s="46"/>
      <c r="F3" s="46"/>
    </row>
    <row r="4" spans="1:6" ht="20.25">
      <c r="A4" s="46" t="s">
        <v>32</v>
      </c>
      <c r="B4" s="46"/>
      <c r="C4" s="46"/>
      <c r="D4" s="46"/>
      <c r="E4" s="46"/>
      <c r="F4" s="46"/>
    </row>
    <row r="5" spans="1:6" ht="20.25">
      <c r="A5" s="46" t="s">
        <v>39</v>
      </c>
      <c r="B5" s="46"/>
      <c r="C5" s="46"/>
      <c r="D5" s="46"/>
      <c r="E5" s="46"/>
      <c r="F5" s="46"/>
    </row>
    <row r="7" spans="1:6" ht="20.25">
      <c r="A7" s="48" t="s">
        <v>0</v>
      </c>
      <c r="B7" s="48" t="s">
        <v>25</v>
      </c>
      <c r="C7" s="50" t="s">
        <v>1</v>
      </c>
      <c r="D7" s="51"/>
      <c r="E7" s="51"/>
      <c r="F7" s="52"/>
    </row>
    <row r="8" spans="1:6" ht="20.25">
      <c r="A8" s="49"/>
      <c r="B8" s="49"/>
      <c r="C8" s="2" t="s">
        <v>2</v>
      </c>
      <c r="D8" s="2" t="s">
        <v>28</v>
      </c>
      <c r="E8" s="2" t="s">
        <v>29</v>
      </c>
      <c r="F8" s="2" t="s">
        <v>30</v>
      </c>
    </row>
    <row r="9" spans="1:6" ht="20.25">
      <c r="A9" s="3" t="s">
        <v>3</v>
      </c>
      <c r="B9" s="4" t="s">
        <v>14</v>
      </c>
      <c r="C9" s="8" t="s">
        <v>62</v>
      </c>
      <c r="D9" s="8" t="s">
        <v>62</v>
      </c>
      <c r="E9" s="8" t="s">
        <v>62</v>
      </c>
      <c r="F9" s="8" t="s">
        <v>62</v>
      </c>
    </row>
    <row r="10" spans="1:6" ht="20.25">
      <c r="A10" s="3" t="s">
        <v>4</v>
      </c>
      <c r="B10" s="4" t="s">
        <v>15</v>
      </c>
      <c r="C10" s="7">
        <v>65490</v>
      </c>
      <c r="D10" s="7">
        <v>21830</v>
      </c>
      <c r="E10" s="7">
        <v>21830</v>
      </c>
      <c r="F10" s="7">
        <v>21830</v>
      </c>
    </row>
    <row r="11" spans="1:6" ht="20.25">
      <c r="A11" s="3" t="s">
        <v>5</v>
      </c>
      <c r="B11" s="4" t="s">
        <v>16</v>
      </c>
      <c r="C11" s="8" t="s">
        <v>62</v>
      </c>
      <c r="D11" s="8" t="s">
        <v>62</v>
      </c>
      <c r="E11" s="8" t="s">
        <v>62</v>
      </c>
      <c r="F11" s="8" t="s">
        <v>62</v>
      </c>
    </row>
    <row r="12" spans="1:6" ht="20.25">
      <c r="A12" s="3" t="s">
        <v>6</v>
      </c>
      <c r="B12" s="4" t="s">
        <v>17</v>
      </c>
      <c r="C12" s="7">
        <v>139140</v>
      </c>
      <c r="D12" s="7">
        <v>46380</v>
      </c>
      <c r="E12" s="7">
        <v>46380</v>
      </c>
      <c r="F12" s="7">
        <v>46380</v>
      </c>
    </row>
    <row r="13" spans="1:6" ht="20.25">
      <c r="A13" s="3" t="s">
        <v>7</v>
      </c>
      <c r="B13" s="4" t="s">
        <v>18</v>
      </c>
      <c r="C13" s="7">
        <v>9655</v>
      </c>
      <c r="D13" s="8" t="s">
        <v>62</v>
      </c>
      <c r="E13" s="7">
        <v>1433</v>
      </c>
      <c r="F13" s="7">
        <v>8222</v>
      </c>
    </row>
    <row r="14" spans="1:6" ht="20.25">
      <c r="A14" s="3" t="s">
        <v>8</v>
      </c>
      <c r="B14" s="4" t="s">
        <v>19</v>
      </c>
      <c r="C14" s="7">
        <v>15560</v>
      </c>
      <c r="D14" s="8" t="s">
        <v>62</v>
      </c>
      <c r="E14" s="7">
        <v>7920</v>
      </c>
      <c r="F14" s="7">
        <v>7640</v>
      </c>
    </row>
    <row r="15" spans="1:6" ht="20.25">
      <c r="A15" s="3" t="s">
        <v>9</v>
      </c>
      <c r="B15" s="4" t="s">
        <v>20</v>
      </c>
      <c r="C15" s="8" t="s">
        <v>62</v>
      </c>
      <c r="D15" s="8" t="s">
        <v>62</v>
      </c>
      <c r="E15" s="8" t="s">
        <v>62</v>
      </c>
      <c r="F15" s="8" t="s">
        <v>62</v>
      </c>
    </row>
    <row r="16" spans="1:6" ht="20.25">
      <c r="A16" s="3" t="s">
        <v>10</v>
      </c>
      <c r="B16" s="4" t="s">
        <v>21</v>
      </c>
      <c r="C16" s="7">
        <v>903.21</v>
      </c>
      <c r="D16" s="7">
        <v>468.96</v>
      </c>
      <c r="E16" s="7">
        <v>434.25</v>
      </c>
      <c r="F16" s="8" t="s">
        <v>62</v>
      </c>
    </row>
    <row r="17" spans="1:6" ht="20.25">
      <c r="A17" s="3" t="s">
        <v>11</v>
      </c>
      <c r="B17" s="4" t="s">
        <v>22</v>
      </c>
      <c r="C17" s="7">
        <v>273000</v>
      </c>
      <c r="D17" s="7">
        <v>8000</v>
      </c>
      <c r="E17" s="7">
        <v>265000</v>
      </c>
      <c r="F17" s="8" t="s">
        <v>62</v>
      </c>
    </row>
    <row r="18" spans="1:6" ht="20.25">
      <c r="A18" s="3" t="s">
        <v>12</v>
      </c>
      <c r="B18" s="4" t="s">
        <v>23</v>
      </c>
      <c r="C18" s="8" t="s">
        <v>62</v>
      </c>
      <c r="D18" s="8" t="s">
        <v>62</v>
      </c>
      <c r="E18" s="8" t="s">
        <v>62</v>
      </c>
      <c r="F18" s="8" t="s">
        <v>62</v>
      </c>
    </row>
    <row r="19" spans="1:6" ht="20.25">
      <c r="A19" s="3" t="s">
        <v>13</v>
      </c>
      <c r="B19" s="4" t="s">
        <v>24</v>
      </c>
      <c r="C19" s="8" t="s">
        <v>62</v>
      </c>
      <c r="D19" s="8" t="s">
        <v>62</v>
      </c>
      <c r="E19" s="8" t="s">
        <v>62</v>
      </c>
      <c r="F19" s="8" t="s">
        <v>62</v>
      </c>
    </row>
    <row r="20" spans="1:6" ht="20.25">
      <c r="A20" s="44" t="s">
        <v>2</v>
      </c>
      <c r="B20" s="45"/>
      <c r="C20" s="13">
        <f>SUM(C10:C19)</f>
        <v>503748.20999999996</v>
      </c>
      <c r="D20" s="13">
        <f>SUM(D10:D19)</f>
        <v>76678.96</v>
      </c>
      <c r="E20" s="13">
        <f>SUM(E10:E19)</f>
        <v>342997.25</v>
      </c>
      <c r="F20" s="13">
        <f>SUM(F10:F19)</f>
        <v>84072</v>
      </c>
    </row>
    <row r="22" ht="20.25">
      <c r="B22" s="1" t="s">
        <v>38</v>
      </c>
    </row>
    <row r="27" spans="2:5" ht="20.25">
      <c r="B27" s="1" t="s">
        <v>33</v>
      </c>
      <c r="C27" s="1"/>
      <c r="D27" s="1" t="s">
        <v>47</v>
      </c>
      <c r="E27" s="1"/>
    </row>
    <row r="28" spans="1:6" ht="20.25">
      <c r="A28" t="s">
        <v>26</v>
      </c>
      <c r="B28" s="1" t="s">
        <v>57</v>
      </c>
      <c r="C28" s="1"/>
      <c r="D28" s="46" t="s">
        <v>59</v>
      </c>
      <c r="E28" s="46"/>
      <c r="F28" s="46"/>
    </row>
    <row r="29" spans="2:6" ht="20.25">
      <c r="B29" s="47" t="s">
        <v>58</v>
      </c>
      <c r="C29" s="47"/>
      <c r="D29" s="46" t="s">
        <v>60</v>
      </c>
      <c r="E29" s="46"/>
      <c r="F29" s="46"/>
    </row>
    <row r="37" spans="1:6" ht="20.25">
      <c r="A37" s="46" t="s">
        <v>27</v>
      </c>
      <c r="B37" s="46"/>
      <c r="C37" s="46"/>
      <c r="D37" s="46"/>
      <c r="E37" s="46"/>
      <c r="F37" s="46"/>
    </row>
    <row r="38" spans="1:6" ht="20.25">
      <c r="A38" s="46" t="s">
        <v>56</v>
      </c>
      <c r="B38" s="46"/>
      <c r="C38" s="46"/>
      <c r="D38" s="46"/>
      <c r="E38" s="46"/>
      <c r="F38" s="46"/>
    </row>
    <row r="39" spans="1:6" ht="20.25">
      <c r="A39" s="46" t="s">
        <v>32</v>
      </c>
      <c r="B39" s="46"/>
      <c r="C39" s="46"/>
      <c r="D39" s="46"/>
      <c r="E39" s="46"/>
      <c r="F39" s="46"/>
    </row>
    <row r="40" spans="1:6" ht="20.25">
      <c r="A40" s="46" t="s">
        <v>40</v>
      </c>
      <c r="B40" s="46"/>
      <c r="C40" s="46"/>
      <c r="D40" s="46"/>
      <c r="E40" s="46"/>
      <c r="F40" s="46"/>
    </row>
    <row r="42" spans="1:6" ht="20.25">
      <c r="A42" s="48" t="s">
        <v>0</v>
      </c>
      <c r="B42" s="48" t="s">
        <v>25</v>
      </c>
      <c r="C42" s="50" t="s">
        <v>1</v>
      </c>
      <c r="D42" s="51"/>
      <c r="E42" s="51"/>
      <c r="F42" s="52"/>
    </row>
    <row r="43" spans="1:6" ht="20.25">
      <c r="A43" s="49"/>
      <c r="B43" s="49"/>
      <c r="C43" s="2" t="s">
        <v>2</v>
      </c>
      <c r="D43" s="2" t="s">
        <v>63</v>
      </c>
      <c r="E43" s="2" t="s">
        <v>64</v>
      </c>
      <c r="F43" s="2" t="s">
        <v>65</v>
      </c>
    </row>
    <row r="44" spans="1:6" ht="20.25">
      <c r="A44" s="3" t="s">
        <v>3</v>
      </c>
      <c r="B44" s="4" t="s">
        <v>14</v>
      </c>
      <c r="C44" s="8" t="s">
        <v>62</v>
      </c>
      <c r="D44" s="8" t="s">
        <v>62</v>
      </c>
      <c r="E44" s="8" t="s">
        <v>62</v>
      </c>
      <c r="F44" s="8" t="s">
        <v>62</v>
      </c>
    </row>
    <row r="45" spans="1:6" ht="20.25">
      <c r="A45" s="3" t="s">
        <v>4</v>
      </c>
      <c r="B45" s="4" t="s">
        <v>15</v>
      </c>
      <c r="C45" s="7">
        <v>33790</v>
      </c>
      <c r="D45" s="7">
        <v>12830</v>
      </c>
      <c r="E45" s="7">
        <v>10480</v>
      </c>
      <c r="F45" s="7">
        <v>10480</v>
      </c>
    </row>
    <row r="46" spans="1:6" ht="20.25">
      <c r="A46" s="3" t="s">
        <v>5</v>
      </c>
      <c r="B46" s="4" t="s">
        <v>16</v>
      </c>
      <c r="C46" s="8" t="s">
        <v>62</v>
      </c>
      <c r="D46" s="8" t="s">
        <v>62</v>
      </c>
      <c r="E46" s="8" t="s">
        <v>62</v>
      </c>
      <c r="F46" s="8" t="s">
        <v>62</v>
      </c>
    </row>
    <row r="47" spans="1:6" ht="20.25">
      <c r="A47" s="3" t="s">
        <v>6</v>
      </c>
      <c r="B47" s="4" t="s">
        <v>17</v>
      </c>
      <c r="C47" s="7">
        <v>139140</v>
      </c>
      <c r="D47" s="7">
        <v>46380</v>
      </c>
      <c r="E47" s="7">
        <v>46380</v>
      </c>
      <c r="F47" s="7">
        <v>46380</v>
      </c>
    </row>
    <row r="48" spans="1:6" ht="20.25">
      <c r="A48" s="3" t="s">
        <v>7</v>
      </c>
      <c r="B48" s="4" t="s">
        <v>18</v>
      </c>
      <c r="C48" s="7">
        <v>35352</v>
      </c>
      <c r="D48" s="7">
        <v>34852</v>
      </c>
      <c r="E48" s="7">
        <v>500</v>
      </c>
      <c r="F48" s="8" t="s">
        <v>62</v>
      </c>
    </row>
    <row r="49" spans="1:6" ht="20.25">
      <c r="A49" s="3" t="s">
        <v>8</v>
      </c>
      <c r="B49" s="4" t="s">
        <v>19</v>
      </c>
      <c r="C49" s="7">
        <v>74440</v>
      </c>
      <c r="D49" s="7">
        <v>7860</v>
      </c>
      <c r="E49" s="7">
        <v>32240</v>
      </c>
      <c r="F49" s="7">
        <v>34340</v>
      </c>
    </row>
    <row r="50" spans="1:6" ht="20.25">
      <c r="A50" s="3" t="s">
        <v>9</v>
      </c>
      <c r="B50" s="4" t="s">
        <v>20</v>
      </c>
      <c r="C50" s="7">
        <v>1100</v>
      </c>
      <c r="D50" s="8" t="s">
        <v>62</v>
      </c>
      <c r="E50" s="8" t="s">
        <v>62</v>
      </c>
      <c r="F50" s="7">
        <v>1100</v>
      </c>
    </row>
    <row r="51" spans="1:6" ht="20.25">
      <c r="A51" s="3" t="s">
        <v>10</v>
      </c>
      <c r="B51" s="4" t="s">
        <v>21</v>
      </c>
      <c r="C51" s="7">
        <v>1044.33</v>
      </c>
      <c r="D51" s="7">
        <v>360.37</v>
      </c>
      <c r="E51" s="7">
        <v>386.75</v>
      </c>
      <c r="F51" s="7">
        <v>297.21</v>
      </c>
    </row>
    <row r="52" spans="1:6" ht="20.25">
      <c r="A52" s="3" t="s">
        <v>11</v>
      </c>
      <c r="B52" s="4" t="s">
        <v>22</v>
      </c>
      <c r="C52" s="7">
        <v>93000</v>
      </c>
      <c r="D52" s="7">
        <v>26000</v>
      </c>
      <c r="E52" s="7">
        <v>4000</v>
      </c>
      <c r="F52" s="7">
        <v>63000</v>
      </c>
    </row>
    <row r="53" spans="1:6" ht="20.25">
      <c r="A53" s="3" t="s">
        <v>12</v>
      </c>
      <c r="B53" s="4" t="s">
        <v>23</v>
      </c>
      <c r="C53" s="8" t="s">
        <v>62</v>
      </c>
      <c r="D53" s="8" t="s">
        <v>62</v>
      </c>
      <c r="E53" s="8" t="s">
        <v>62</v>
      </c>
      <c r="F53" s="8" t="s">
        <v>62</v>
      </c>
    </row>
    <row r="54" spans="1:6" ht="20.25">
      <c r="A54" s="3" t="s">
        <v>13</v>
      </c>
      <c r="B54" s="4" t="s">
        <v>24</v>
      </c>
      <c r="C54" s="8" t="s">
        <v>62</v>
      </c>
      <c r="D54" s="8" t="s">
        <v>62</v>
      </c>
      <c r="E54" s="8" t="s">
        <v>62</v>
      </c>
      <c r="F54" s="8" t="s">
        <v>62</v>
      </c>
    </row>
    <row r="55" spans="1:6" ht="20.25">
      <c r="A55" s="44" t="s">
        <v>2</v>
      </c>
      <c r="B55" s="45"/>
      <c r="C55" s="13">
        <f>SUM(C45:C54)</f>
        <v>377866.33</v>
      </c>
      <c r="D55" s="13">
        <f>SUM(D45:D54)</f>
        <v>128282.37</v>
      </c>
      <c r="E55" s="13">
        <f>SUM(E45:E54)</f>
        <v>93986.75</v>
      </c>
      <c r="F55" s="13">
        <f>SUM(F45:F54)</f>
        <v>155597.21000000002</v>
      </c>
    </row>
    <row r="57" ht="20.25">
      <c r="B57" s="1" t="s">
        <v>38</v>
      </c>
    </row>
    <row r="62" spans="2:5" ht="20.25">
      <c r="B62" s="1" t="s">
        <v>33</v>
      </c>
      <c r="C62" s="1"/>
      <c r="D62" s="1" t="s">
        <v>47</v>
      </c>
      <c r="E62" s="1"/>
    </row>
    <row r="63" spans="1:6" ht="20.25">
      <c r="A63" t="s">
        <v>26</v>
      </c>
      <c r="B63" s="1" t="s">
        <v>57</v>
      </c>
      <c r="C63" s="1"/>
      <c r="D63" s="46" t="s">
        <v>59</v>
      </c>
      <c r="E63" s="46"/>
      <c r="F63" s="46"/>
    </row>
    <row r="64" spans="2:6" ht="20.25">
      <c r="B64" s="47" t="s">
        <v>58</v>
      </c>
      <c r="C64" s="47"/>
      <c r="D64" s="46" t="s">
        <v>60</v>
      </c>
      <c r="E64" s="46"/>
      <c r="F64" s="46"/>
    </row>
    <row r="71" spans="1:6" ht="20.25">
      <c r="A71" s="46" t="s">
        <v>27</v>
      </c>
      <c r="B71" s="46"/>
      <c r="C71" s="46"/>
      <c r="D71" s="46"/>
      <c r="E71" s="46"/>
      <c r="F71" s="46"/>
    </row>
    <row r="72" spans="1:6" ht="20.25">
      <c r="A72" s="46" t="s">
        <v>56</v>
      </c>
      <c r="B72" s="46"/>
      <c r="C72" s="46"/>
      <c r="D72" s="46"/>
      <c r="E72" s="46"/>
      <c r="F72" s="46"/>
    </row>
    <row r="73" spans="1:6" ht="20.25">
      <c r="A73" s="46" t="s">
        <v>32</v>
      </c>
      <c r="B73" s="46"/>
      <c r="C73" s="46"/>
      <c r="D73" s="46"/>
      <c r="E73" s="46"/>
      <c r="F73" s="46"/>
    </row>
    <row r="74" spans="1:6" ht="20.25">
      <c r="A74" s="46" t="s">
        <v>41</v>
      </c>
      <c r="B74" s="46"/>
      <c r="C74" s="46"/>
      <c r="D74" s="46"/>
      <c r="E74" s="46"/>
      <c r="F74" s="46"/>
    </row>
    <row r="76" spans="1:6" ht="20.25">
      <c r="A76" s="48" t="s">
        <v>0</v>
      </c>
      <c r="B76" s="48" t="s">
        <v>25</v>
      </c>
      <c r="C76" s="50" t="s">
        <v>1</v>
      </c>
      <c r="D76" s="51"/>
      <c r="E76" s="51"/>
      <c r="F76" s="52"/>
    </row>
    <row r="77" spans="1:6" ht="20.25">
      <c r="A77" s="49"/>
      <c r="B77" s="49"/>
      <c r="C77" s="2" t="s">
        <v>2</v>
      </c>
      <c r="D77" s="2" t="s">
        <v>67</v>
      </c>
      <c r="E77" s="2" t="s">
        <v>68</v>
      </c>
      <c r="F77" s="2" t="s">
        <v>69</v>
      </c>
    </row>
    <row r="78" spans="1:6" ht="20.25">
      <c r="A78" s="3" t="s">
        <v>3</v>
      </c>
      <c r="B78" s="4" t="s">
        <v>14</v>
      </c>
      <c r="C78" s="8" t="s">
        <v>62</v>
      </c>
      <c r="D78" s="8" t="s">
        <v>62</v>
      </c>
      <c r="E78" s="8" t="s">
        <v>62</v>
      </c>
      <c r="F78" s="8" t="s">
        <v>62</v>
      </c>
    </row>
    <row r="79" spans="1:6" ht="20.25">
      <c r="A79" s="3" t="s">
        <v>4</v>
      </c>
      <c r="B79" s="4" t="s">
        <v>15</v>
      </c>
      <c r="C79" s="7">
        <v>36150</v>
      </c>
      <c r="D79" s="7">
        <v>10700</v>
      </c>
      <c r="E79" s="7">
        <v>10700</v>
      </c>
      <c r="F79" s="7">
        <v>14750</v>
      </c>
    </row>
    <row r="80" spans="1:6" ht="20.25">
      <c r="A80" s="3" t="s">
        <v>5</v>
      </c>
      <c r="B80" s="4" t="s">
        <v>16</v>
      </c>
      <c r="C80" s="8" t="s">
        <v>62</v>
      </c>
      <c r="D80" s="8" t="s">
        <v>62</v>
      </c>
      <c r="E80" s="8" t="s">
        <v>62</v>
      </c>
      <c r="F80" s="8" t="s">
        <v>62</v>
      </c>
    </row>
    <row r="81" spans="1:6" ht="20.25">
      <c r="A81" s="3" t="s">
        <v>6</v>
      </c>
      <c r="B81" s="4" t="s">
        <v>17</v>
      </c>
      <c r="C81" s="7">
        <v>139140</v>
      </c>
      <c r="D81" s="7">
        <v>46380</v>
      </c>
      <c r="E81" s="7">
        <v>46380</v>
      </c>
      <c r="F81" s="7">
        <v>46380</v>
      </c>
    </row>
    <row r="82" spans="1:6" ht="20.25">
      <c r="A82" s="3" t="s">
        <v>7</v>
      </c>
      <c r="B82" s="4" t="s">
        <v>18</v>
      </c>
      <c r="C82" s="7">
        <v>5200</v>
      </c>
      <c r="D82" s="7">
        <v>2400</v>
      </c>
      <c r="E82" s="7">
        <v>1600</v>
      </c>
      <c r="F82" s="7">
        <v>1200</v>
      </c>
    </row>
    <row r="83" spans="1:6" ht="20.25">
      <c r="A83" s="3" t="s">
        <v>8</v>
      </c>
      <c r="B83" s="4" t="s">
        <v>19</v>
      </c>
      <c r="C83" s="7">
        <v>140340</v>
      </c>
      <c r="D83" s="7">
        <v>104740</v>
      </c>
      <c r="E83" s="7">
        <v>21060</v>
      </c>
      <c r="F83" s="7">
        <v>14540</v>
      </c>
    </row>
    <row r="84" spans="1:6" ht="20.25">
      <c r="A84" s="3" t="s">
        <v>9</v>
      </c>
      <c r="B84" s="4" t="s">
        <v>20</v>
      </c>
      <c r="C84" s="7">
        <v>21484</v>
      </c>
      <c r="D84" s="7">
        <v>5381</v>
      </c>
      <c r="E84" s="7">
        <v>14625</v>
      </c>
      <c r="F84" s="7">
        <v>1478</v>
      </c>
    </row>
    <row r="85" spans="1:6" ht="20.25">
      <c r="A85" s="3" t="s">
        <v>10</v>
      </c>
      <c r="B85" s="4" t="s">
        <v>21</v>
      </c>
      <c r="C85" s="7">
        <v>982.32</v>
      </c>
      <c r="D85" s="7">
        <v>607.75</v>
      </c>
      <c r="E85" s="8" t="s">
        <v>62</v>
      </c>
      <c r="F85" s="7">
        <v>374.57</v>
      </c>
    </row>
    <row r="86" spans="1:6" ht="20.25">
      <c r="A86" s="3" t="s">
        <v>11</v>
      </c>
      <c r="B86" s="4" t="s">
        <v>22</v>
      </c>
      <c r="C86" s="7">
        <v>409100</v>
      </c>
      <c r="D86" s="7">
        <v>155100</v>
      </c>
      <c r="E86" s="7">
        <v>254000</v>
      </c>
      <c r="F86" s="8" t="s">
        <v>62</v>
      </c>
    </row>
    <row r="87" spans="1:6" ht="20.25">
      <c r="A87" s="3" t="s">
        <v>12</v>
      </c>
      <c r="B87" s="4" t="s">
        <v>23</v>
      </c>
      <c r="C87" s="8" t="s">
        <v>62</v>
      </c>
      <c r="D87" s="8" t="s">
        <v>62</v>
      </c>
      <c r="E87" s="8" t="s">
        <v>62</v>
      </c>
      <c r="F87" s="8" t="s">
        <v>62</v>
      </c>
    </row>
    <row r="88" spans="1:6" ht="20.25">
      <c r="A88" s="3" t="s">
        <v>13</v>
      </c>
      <c r="B88" s="4" t="s">
        <v>24</v>
      </c>
      <c r="C88" s="8" t="s">
        <v>62</v>
      </c>
      <c r="D88" s="8" t="s">
        <v>62</v>
      </c>
      <c r="E88" s="8" t="s">
        <v>62</v>
      </c>
      <c r="F88" s="8" t="s">
        <v>62</v>
      </c>
    </row>
    <row r="89" spans="1:6" ht="20.25">
      <c r="A89" s="44" t="s">
        <v>2</v>
      </c>
      <c r="B89" s="45"/>
      <c r="C89" s="13">
        <f>SUM(C79:C88)</f>
        <v>752396.3200000001</v>
      </c>
      <c r="D89" s="13">
        <f>SUM(D79:D88)</f>
        <v>325308.75</v>
      </c>
      <c r="E89" s="13">
        <f>SUM(E79:E88)</f>
        <v>348365</v>
      </c>
      <c r="F89" s="13">
        <f>SUM(F79:F88)</f>
        <v>78722.57</v>
      </c>
    </row>
    <row r="91" ht="20.25">
      <c r="B91" s="1" t="s">
        <v>38</v>
      </c>
    </row>
    <row r="96" spans="2:5" ht="20.25">
      <c r="B96" s="1" t="s">
        <v>33</v>
      </c>
      <c r="C96" s="1"/>
      <c r="D96" s="1" t="s">
        <v>47</v>
      </c>
      <c r="E96" s="1"/>
    </row>
    <row r="97" spans="1:6" ht="20.25">
      <c r="A97" t="s">
        <v>26</v>
      </c>
      <c r="B97" s="1" t="s">
        <v>57</v>
      </c>
      <c r="C97" s="1"/>
      <c r="D97" s="46" t="s">
        <v>59</v>
      </c>
      <c r="E97" s="46"/>
      <c r="F97" s="46"/>
    </row>
    <row r="98" spans="2:6" ht="20.25">
      <c r="B98" s="47" t="s">
        <v>58</v>
      </c>
      <c r="C98" s="47"/>
      <c r="D98" s="46" t="s">
        <v>60</v>
      </c>
      <c r="E98" s="46"/>
      <c r="F98" s="46"/>
    </row>
    <row r="105" spans="1:6" ht="20.25">
      <c r="A105" s="46" t="s">
        <v>27</v>
      </c>
      <c r="B105" s="46"/>
      <c r="C105" s="46"/>
      <c r="D105" s="46"/>
      <c r="E105" s="46"/>
      <c r="F105" s="46"/>
    </row>
    <row r="106" spans="1:6" ht="20.25">
      <c r="A106" s="46" t="s">
        <v>56</v>
      </c>
      <c r="B106" s="46"/>
      <c r="C106" s="46"/>
      <c r="D106" s="46"/>
      <c r="E106" s="46"/>
      <c r="F106" s="46"/>
    </row>
    <row r="107" spans="1:6" ht="20.25">
      <c r="A107" s="46" t="s">
        <v>32</v>
      </c>
      <c r="B107" s="46"/>
      <c r="C107" s="46"/>
      <c r="D107" s="46"/>
      <c r="E107" s="46"/>
      <c r="F107" s="46"/>
    </row>
    <row r="108" spans="1:6" ht="20.25">
      <c r="A108" s="46" t="s">
        <v>42</v>
      </c>
      <c r="B108" s="46"/>
      <c r="C108" s="46"/>
      <c r="D108" s="46"/>
      <c r="E108" s="46"/>
      <c r="F108" s="46"/>
    </row>
    <row r="110" spans="1:6" ht="20.25">
      <c r="A110" s="48" t="s">
        <v>0</v>
      </c>
      <c r="B110" s="48" t="s">
        <v>25</v>
      </c>
      <c r="C110" s="50" t="s">
        <v>1</v>
      </c>
      <c r="D110" s="51"/>
      <c r="E110" s="51"/>
      <c r="F110" s="52"/>
    </row>
    <row r="111" spans="1:6" ht="20.25">
      <c r="A111" s="49"/>
      <c r="B111" s="49"/>
      <c r="C111" s="2" t="s">
        <v>2</v>
      </c>
      <c r="D111" s="2" t="s">
        <v>70</v>
      </c>
      <c r="E111" s="2" t="s">
        <v>71</v>
      </c>
      <c r="F111" s="2" t="s">
        <v>72</v>
      </c>
    </row>
    <row r="112" spans="1:6" ht="20.25">
      <c r="A112" s="3" t="s">
        <v>3</v>
      </c>
      <c r="B112" s="4" t="s">
        <v>14</v>
      </c>
      <c r="C112" s="8" t="s">
        <v>62</v>
      </c>
      <c r="D112" s="8" t="s">
        <v>62</v>
      </c>
      <c r="E112" s="8" t="s">
        <v>62</v>
      </c>
      <c r="F112" s="8" t="s">
        <v>62</v>
      </c>
    </row>
    <row r="113" spans="1:6" ht="20.25">
      <c r="A113" s="3" t="s">
        <v>4</v>
      </c>
      <c r="B113" s="4" t="s">
        <v>15</v>
      </c>
      <c r="C113" s="7">
        <v>60650</v>
      </c>
      <c r="D113" s="7">
        <v>20216</v>
      </c>
      <c r="E113" s="7">
        <v>20216</v>
      </c>
      <c r="F113" s="7">
        <v>20218</v>
      </c>
    </row>
    <row r="114" spans="1:6" ht="20.25">
      <c r="A114" s="3" t="s">
        <v>5</v>
      </c>
      <c r="B114" s="4" t="s">
        <v>16</v>
      </c>
      <c r="C114" s="8" t="s">
        <v>62</v>
      </c>
      <c r="D114" s="8" t="s">
        <v>62</v>
      </c>
      <c r="E114" s="8" t="s">
        <v>62</v>
      </c>
      <c r="F114" s="8" t="s">
        <v>62</v>
      </c>
    </row>
    <row r="115" spans="1:6" ht="20.25">
      <c r="A115" s="3" t="s">
        <v>6</v>
      </c>
      <c r="B115" s="4" t="s">
        <v>17</v>
      </c>
      <c r="C115" s="7">
        <v>155380</v>
      </c>
      <c r="D115" s="7">
        <v>51793</v>
      </c>
      <c r="E115" s="7">
        <v>51793</v>
      </c>
      <c r="F115" s="7">
        <v>51794</v>
      </c>
    </row>
    <row r="116" spans="1:6" ht="20.25">
      <c r="A116" s="3" t="s">
        <v>7</v>
      </c>
      <c r="B116" s="4" t="s">
        <v>18</v>
      </c>
      <c r="C116" s="7">
        <v>11089</v>
      </c>
      <c r="D116" s="7">
        <v>3800</v>
      </c>
      <c r="E116" s="7">
        <v>3950</v>
      </c>
      <c r="F116" s="7">
        <v>3339</v>
      </c>
    </row>
    <row r="117" spans="1:6" ht="20.25">
      <c r="A117" s="3" t="s">
        <v>8</v>
      </c>
      <c r="B117" s="4" t="s">
        <v>19</v>
      </c>
      <c r="C117" s="7">
        <v>117898</v>
      </c>
      <c r="D117" s="7">
        <v>39500</v>
      </c>
      <c r="E117" s="7">
        <v>36800</v>
      </c>
      <c r="F117" s="7">
        <v>41598</v>
      </c>
    </row>
    <row r="118" spans="1:6" ht="20.25">
      <c r="A118" s="3" t="s">
        <v>9</v>
      </c>
      <c r="B118" s="4" t="s">
        <v>20</v>
      </c>
      <c r="C118" s="7">
        <v>88546.52</v>
      </c>
      <c r="D118" s="7">
        <v>35600</v>
      </c>
      <c r="E118" s="7">
        <v>42100</v>
      </c>
      <c r="F118" s="7">
        <v>108462.2</v>
      </c>
    </row>
    <row r="119" spans="1:6" ht="20.25">
      <c r="A119" s="3" t="s">
        <v>10</v>
      </c>
      <c r="B119" s="4" t="s">
        <v>21</v>
      </c>
      <c r="C119" s="7">
        <v>2433.39</v>
      </c>
      <c r="D119" s="7">
        <v>811.35</v>
      </c>
      <c r="E119" s="7">
        <v>825.36</v>
      </c>
      <c r="F119" s="7">
        <v>796.68</v>
      </c>
    </row>
    <row r="120" spans="1:6" ht="20.25">
      <c r="A120" s="3" t="s">
        <v>11</v>
      </c>
      <c r="B120" s="4" t="s">
        <v>22</v>
      </c>
      <c r="C120" s="7">
        <v>72000</v>
      </c>
      <c r="D120" s="8" t="s">
        <v>62</v>
      </c>
      <c r="E120" s="7">
        <v>35000</v>
      </c>
      <c r="F120" s="7">
        <v>37000</v>
      </c>
    </row>
    <row r="121" spans="1:6" ht="20.25">
      <c r="A121" s="3" t="s">
        <v>12</v>
      </c>
      <c r="B121" s="4" t="s">
        <v>23</v>
      </c>
      <c r="C121" s="7">
        <v>3300</v>
      </c>
      <c r="D121" s="8" t="s">
        <v>62</v>
      </c>
      <c r="E121" s="7">
        <v>3300</v>
      </c>
      <c r="F121" s="8" t="s">
        <v>62</v>
      </c>
    </row>
    <row r="122" spans="1:6" ht="20.25">
      <c r="A122" s="3" t="s">
        <v>13</v>
      </c>
      <c r="B122" s="4" t="s">
        <v>24</v>
      </c>
      <c r="C122" s="8" t="s">
        <v>62</v>
      </c>
      <c r="D122" s="8" t="s">
        <v>62</v>
      </c>
      <c r="E122" s="8" t="s">
        <v>62</v>
      </c>
      <c r="F122" s="8" t="s">
        <v>62</v>
      </c>
    </row>
    <row r="123" spans="1:6" ht="20.25">
      <c r="A123" s="44" t="s">
        <v>2</v>
      </c>
      <c r="B123" s="45"/>
      <c r="C123" s="13">
        <f>SUM(C113:C122)</f>
        <v>511296.91000000003</v>
      </c>
      <c r="D123" s="13">
        <f>SUM(D113:D122)</f>
        <v>151720.35</v>
      </c>
      <c r="E123" s="13">
        <f>SUM(E113:E122)</f>
        <v>193984.36</v>
      </c>
      <c r="F123" s="13">
        <f>SUM(F113:F122)</f>
        <v>263207.88</v>
      </c>
    </row>
    <row r="125" ht="20.25">
      <c r="B125" s="1" t="s">
        <v>38</v>
      </c>
    </row>
    <row r="130" spans="2:5" ht="20.25">
      <c r="B130" s="1" t="s">
        <v>33</v>
      </c>
      <c r="C130" s="1"/>
      <c r="D130" s="1" t="s">
        <v>47</v>
      </c>
      <c r="E130" s="1"/>
    </row>
    <row r="131" spans="1:6" ht="20.25">
      <c r="A131" t="s">
        <v>26</v>
      </c>
      <c r="B131" s="1" t="s">
        <v>57</v>
      </c>
      <c r="C131" s="1"/>
      <c r="D131" s="46" t="s">
        <v>59</v>
      </c>
      <c r="E131" s="46"/>
      <c r="F131" s="46"/>
    </row>
    <row r="132" spans="2:6" ht="20.25">
      <c r="B132" s="47" t="s">
        <v>58</v>
      </c>
      <c r="C132" s="47"/>
      <c r="D132" s="46" t="s">
        <v>60</v>
      </c>
      <c r="E132" s="46"/>
      <c r="F132" s="46"/>
    </row>
    <row r="138" spans="1:6" ht="20.25">
      <c r="A138" s="46" t="s">
        <v>27</v>
      </c>
      <c r="B138" s="46"/>
      <c r="C138" s="46"/>
      <c r="D138" s="46"/>
      <c r="E138" s="46"/>
      <c r="F138" s="46"/>
    </row>
    <row r="139" spans="1:6" ht="20.25">
      <c r="A139" s="46" t="s">
        <v>56</v>
      </c>
      <c r="B139" s="46"/>
      <c r="C139" s="46"/>
      <c r="D139" s="46"/>
      <c r="E139" s="46"/>
      <c r="F139" s="46"/>
    </row>
    <row r="140" spans="1:6" ht="20.25">
      <c r="A140" s="46" t="s">
        <v>89</v>
      </c>
      <c r="B140" s="46"/>
      <c r="C140" s="46"/>
      <c r="D140" s="46"/>
      <c r="E140" s="46"/>
      <c r="F140" s="46"/>
    </row>
    <row r="141" spans="1:6" ht="20.25">
      <c r="A141" s="46" t="s">
        <v>85</v>
      </c>
      <c r="B141" s="46"/>
      <c r="C141" s="46"/>
      <c r="D141" s="46"/>
      <c r="E141" s="46"/>
      <c r="F141" s="46"/>
    </row>
    <row r="143" spans="1:6" ht="20.25">
      <c r="A143" s="48" t="s">
        <v>0</v>
      </c>
      <c r="B143" s="48" t="s">
        <v>25</v>
      </c>
      <c r="C143" s="50" t="s">
        <v>1</v>
      </c>
      <c r="D143" s="51"/>
      <c r="E143" s="51"/>
      <c r="F143" s="52"/>
    </row>
    <row r="144" spans="1:6" ht="20.25">
      <c r="A144" s="49"/>
      <c r="B144" s="49"/>
      <c r="C144" s="2" t="s">
        <v>2</v>
      </c>
      <c r="D144" s="2" t="s">
        <v>28</v>
      </c>
      <c r="E144" s="2" t="s">
        <v>29</v>
      </c>
      <c r="F144" s="2" t="s">
        <v>30</v>
      </c>
    </row>
    <row r="145" spans="1:6" ht="20.25">
      <c r="A145" s="3" t="s">
        <v>3</v>
      </c>
      <c r="B145" s="4" t="s">
        <v>14</v>
      </c>
      <c r="C145" s="8" t="s">
        <v>62</v>
      </c>
      <c r="D145" s="8" t="s">
        <v>62</v>
      </c>
      <c r="E145" s="8" t="s">
        <v>62</v>
      </c>
      <c r="F145" s="8" t="s">
        <v>62</v>
      </c>
    </row>
    <row r="146" spans="1:7" ht="20.25">
      <c r="A146" s="3" t="s">
        <v>4</v>
      </c>
      <c r="B146" s="4" t="s">
        <v>15</v>
      </c>
      <c r="C146" s="7">
        <v>61830</v>
      </c>
      <c r="D146" s="7">
        <v>20610</v>
      </c>
      <c r="E146" s="7">
        <v>20610</v>
      </c>
      <c r="F146" s="7">
        <v>20610</v>
      </c>
      <c r="G146" s="11"/>
    </row>
    <row r="147" spans="1:7" ht="20.25">
      <c r="A147" s="3" t="s">
        <v>5</v>
      </c>
      <c r="B147" s="4" t="s">
        <v>16</v>
      </c>
      <c r="C147" s="8" t="s">
        <v>62</v>
      </c>
      <c r="D147" s="8" t="s">
        <v>62</v>
      </c>
      <c r="E147" s="8" t="s">
        <v>62</v>
      </c>
      <c r="F147" s="8" t="s">
        <v>62</v>
      </c>
      <c r="G147" s="11"/>
    </row>
    <row r="148" spans="1:7" ht="20.25">
      <c r="A148" s="3" t="s">
        <v>6</v>
      </c>
      <c r="B148" s="4" t="s">
        <v>17</v>
      </c>
      <c r="C148" s="8">
        <v>152460</v>
      </c>
      <c r="D148" s="8" t="s">
        <v>62</v>
      </c>
      <c r="E148" s="8">
        <v>101640</v>
      </c>
      <c r="F148" s="8">
        <v>50820</v>
      </c>
      <c r="G148" s="12"/>
    </row>
    <row r="149" spans="1:7" ht="20.25">
      <c r="A149" s="3" t="s">
        <v>7</v>
      </c>
      <c r="B149" s="4" t="s">
        <v>18</v>
      </c>
      <c r="C149" s="7">
        <v>6120</v>
      </c>
      <c r="D149" s="8">
        <v>1900</v>
      </c>
      <c r="E149" s="7">
        <v>1900</v>
      </c>
      <c r="F149" s="7">
        <v>2320</v>
      </c>
      <c r="G149" s="11"/>
    </row>
    <row r="150" spans="1:7" ht="20.25">
      <c r="A150" s="3" t="s">
        <v>8</v>
      </c>
      <c r="B150" s="4" t="s">
        <v>19</v>
      </c>
      <c r="C150" s="7">
        <v>38180</v>
      </c>
      <c r="D150" s="8">
        <v>4320</v>
      </c>
      <c r="E150" s="7">
        <v>4380</v>
      </c>
      <c r="F150" s="7">
        <v>29480</v>
      </c>
      <c r="G150" s="11"/>
    </row>
    <row r="151" spans="1:7" ht="20.25">
      <c r="A151" s="3" t="s">
        <v>9</v>
      </c>
      <c r="B151" s="4" t="s">
        <v>20</v>
      </c>
      <c r="C151" s="8">
        <v>148517.78</v>
      </c>
      <c r="D151" s="8" t="s">
        <v>62</v>
      </c>
      <c r="E151" s="8">
        <v>83823.78</v>
      </c>
      <c r="F151" s="8">
        <v>64694</v>
      </c>
      <c r="G151" s="11"/>
    </row>
    <row r="152" spans="1:7" ht="20.25">
      <c r="A152" s="3" t="s">
        <v>10</v>
      </c>
      <c r="B152" s="4" t="s">
        <v>21</v>
      </c>
      <c r="C152" s="7">
        <v>1600.97</v>
      </c>
      <c r="D152" s="8" t="s">
        <v>62</v>
      </c>
      <c r="E152" s="7">
        <v>732.01</v>
      </c>
      <c r="F152" s="8">
        <v>868.96</v>
      </c>
      <c r="G152" s="11"/>
    </row>
    <row r="153" spans="1:7" ht="20.25">
      <c r="A153" s="3" t="s">
        <v>11</v>
      </c>
      <c r="B153" s="4" t="s">
        <v>22</v>
      </c>
      <c r="C153" s="7">
        <v>292000</v>
      </c>
      <c r="D153" s="7">
        <v>2000</v>
      </c>
      <c r="E153" s="7">
        <v>270000</v>
      </c>
      <c r="F153" s="8">
        <v>20000</v>
      </c>
      <c r="G153" s="11"/>
    </row>
    <row r="154" spans="1:7" ht="20.25">
      <c r="A154" s="3" t="s">
        <v>12</v>
      </c>
      <c r="B154" s="4" t="s">
        <v>23</v>
      </c>
      <c r="C154" s="8" t="s">
        <v>62</v>
      </c>
      <c r="D154" s="8" t="s">
        <v>62</v>
      </c>
      <c r="E154" s="8" t="s">
        <v>62</v>
      </c>
      <c r="F154" s="8" t="s">
        <v>62</v>
      </c>
      <c r="G154" s="12"/>
    </row>
    <row r="155" spans="1:7" ht="20.25">
      <c r="A155" s="3" t="s">
        <v>13</v>
      </c>
      <c r="B155" s="4" t="s">
        <v>24</v>
      </c>
      <c r="C155" s="8" t="s">
        <v>62</v>
      </c>
      <c r="D155" s="8" t="s">
        <v>62</v>
      </c>
      <c r="E155" s="8" t="s">
        <v>62</v>
      </c>
      <c r="F155" s="8" t="s">
        <v>62</v>
      </c>
      <c r="G155" s="12"/>
    </row>
    <row r="156" spans="1:7" ht="20.25">
      <c r="A156" s="44" t="s">
        <v>2</v>
      </c>
      <c r="B156" s="45"/>
      <c r="C156" s="13">
        <f>SUM(C146:C155)</f>
        <v>700708.75</v>
      </c>
      <c r="D156" s="13">
        <f>SUM(D146:D155)</f>
        <v>28830</v>
      </c>
      <c r="E156" s="13">
        <f>SUM(E146:E155)</f>
        <v>483085.79000000004</v>
      </c>
      <c r="F156" s="13">
        <f>SUM(F146:F155)</f>
        <v>188792.96</v>
      </c>
      <c r="G156" s="11"/>
    </row>
    <row r="158" ht="20.25">
      <c r="B158" s="1" t="s">
        <v>38</v>
      </c>
    </row>
    <row r="163" spans="2:5" ht="20.25">
      <c r="B163" s="1" t="s">
        <v>33</v>
      </c>
      <c r="C163" s="1"/>
      <c r="D163" s="1" t="s">
        <v>47</v>
      </c>
      <c r="E163" s="1"/>
    </row>
    <row r="164" spans="1:6" ht="20.25">
      <c r="A164" t="s">
        <v>26</v>
      </c>
      <c r="B164" s="1" t="s">
        <v>57</v>
      </c>
      <c r="C164" s="1"/>
      <c r="D164" s="46" t="s">
        <v>59</v>
      </c>
      <c r="E164" s="46"/>
      <c r="F164" s="46"/>
    </row>
    <row r="165" spans="2:6" ht="20.25">
      <c r="B165" s="47" t="s">
        <v>58</v>
      </c>
      <c r="C165" s="47"/>
      <c r="D165" s="46" t="s">
        <v>60</v>
      </c>
      <c r="E165" s="46"/>
      <c r="F165" s="46"/>
    </row>
    <row r="173" spans="1:6" ht="20.25">
      <c r="A173" s="46" t="s">
        <v>27</v>
      </c>
      <c r="B173" s="46"/>
      <c r="C173" s="46"/>
      <c r="D173" s="46"/>
      <c r="E173" s="46"/>
      <c r="F173" s="46"/>
    </row>
    <row r="174" spans="1:6" ht="20.25">
      <c r="A174" s="46" t="s">
        <v>56</v>
      </c>
      <c r="B174" s="46"/>
      <c r="C174" s="46"/>
      <c r="D174" s="46"/>
      <c r="E174" s="46"/>
      <c r="F174" s="46"/>
    </row>
    <row r="175" spans="1:6" ht="20.25">
      <c r="A175" s="46" t="s">
        <v>89</v>
      </c>
      <c r="B175" s="46"/>
      <c r="C175" s="46"/>
      <c r="D175" s="46"/>
      <c r="E175" s="46"/>
      <c r="F175" s="46"/>
    </row>
    <row r="176" spans="1:6" ht="20.25">
      <c r="A176" s="46" t="s">
        <v>86</v>
      </c>
      <c r="B176" s="46"/>
      <c r="C176" s="46"/>
      <c r="D176" s="46"/>
      <c r="E176" s="46"/>
      <c r="F176" s="46"/>
    </row>
    <row r="178" spans="1:6" ht="20.25">
      <c r="A178" s="48" t="s">
        <v>0</v>
      </c>
      <c r="B178" s="48" t="s">
        <v>25</v>
      </c>
      <c r="C178" s="50" t="s">
        <v>1</v>
      </c>
      <c r="D178" s="51"/>
      <c r="E178" s="51"/>
      <c r="F178" s="52"/>
    </row>
    <row r="179" spans="1:6" ht="20.25">
      <c r="A179" s="49"/>
      <c r="B179" s="49"/>
      <c r="C179" s="2" t="s">
        <v>2</v>
      </c>
      <c r="D179" s="2" t="s">
        <v>63</v>
      </c>
      <c r="E179" s="2" t="s">
        <v>64</v>
      </c>
      <c r="F179" s="2" t="s">
        <v>65</v>
      </c>
    </row>
    <row r="180" spans="1:6" ht="20.25">
      <c r="A180" s="3" t="s">
        <v>3</v>
      </c>
      <c r="B180" s="4" t="s">
        <v>14</v>
      </c>
      <c r="C180" s="8" t="s">
        <v>62</v>
      </c>
      <c r="D180" s="8" t="s">
        <v>62</v>
      </c>
      <c r="E180" s="8" t="s">
        <v>62</v>
      </c>
      <c r="F180" s="8" t="s">
        <v>62</v>
      </c>
    </row>
    <row r="181" spans="1:7" ht="20.25">
      <c r="A181" s="3" t="s">
        <v>4</v>
      </c>
      <c r="B181" s="4" t="s">
        <v>15</v>
      </c>
      <c r="C181" s="7">
        <v>61830</v>
      </c>
      <c r="D181" s="7">
        <v>20610</v>
      </c>
      <c r="E181" s="7">
        <v>20610</v>
      </c>
      <c r="F181" s="7">
        <v>20610</v>
      </c>
      <c r="G181" s="11"/>
    </row>
    <row r="182" spans="1:7" ht="20.25">
      <c r="A182" s="3" t="s">
        <v>5</v>
      </c>
      <c r="B182" s="4" t="s">
        <v>16</v>
      </c>
      <c r="C182" s="8" t="s">
        <v>62</v>
      </c>
      <c r="D182" s="8" t="s">
        <v>62</v>
      </c>
      <c r="E182" s="8" t="s">
        <v>62</v>
      </c>
      <c r="F182" s="8" t="s">
        <v>62</v>
      </c>
      <c r="G182" s="12"/>
    </row>
    <row r="183" spans="1:7" ht="20.25">
      <c r="A183" s="3" t="s">
        <v>6</v>
      </c>
      <c r="B183" s="4" t="s">
        <v>17</v>
      </c>
      <c r="C183" s="7">
        <v>152460</v>
      </c>
      <c r="D183" s="7">
        <v>50820</v>
      </c>
      <c r="E183" s="7">
        <v>50820</v>
      </c>
      <c r="F183" s="7">
        <v>50820</v>
      </c>
      <c r="G183" s="11"/>
    </row>
    <row r="184" spans="1:7" ht="20.25">
      <c r="A184" s="3" t="s">
        <v>7</v>
      </c>
      <c r="B184" s="4" t="s">
        <v>18</v>
      </c>
      <c r="C184" s="7">
        <v>8030</v>
      </c>
      <c r="D184" s="7">
        <v>1900</v>
      </c>
      <c r="E184" s="7">
        <v>4230</v>
      </c>
      <c r="F184" s="8">
        <v>1900</v>
      </c>
      <c r="G184" s="11"/>
    </row>
    <row r="185" spans="1:7" ht="20.25">
      <c r="A185" s="3" t="s">
        <v>8</v>
      </c>
      <c r="B185" s="4" t="s">
        <v>19</v>
      </c>
      <c r="C185" s="7">
        <v>38060</v>
      </c>
      <c r="D185" s="7">
        <v>29480</v>
      </c>
      <c r="E185" s="7">
        <v>4480</v>
      </c>
      <c r="F185" s="7">
        <v>4100</v>
      </c>
      <c r="G185" s="11"/>
    </row>
    <row r="186" spans="1:7" ht="20.25">
      <c r="A186" s="3" t="s">
        <v>9</v>
      </c>
      <c r="B186" s="4" t="s">
        <v>20</v>
      </c>
      <c r="C186" s="7">
        <v>184829.75</v>
      </c>
      <c r="D186" s="8">
        <v>59894.4</v>
      </c>
      <c r="E186" s="8">
        <v>58356.35</v>
      </c>
      <c r="F186" s="7">
        <v>66579</v>
      </c>
      <c r="G186" s="11"/>
    </row>
    <row r="187" spans="1:7" ht="20.25">
      <c r="A187" s="3" t="s">
        <v>10</v>
      </c>
      <c r="B187" s="4" t="s">
        <v>21</v>
      </c>
      <c r="C187" s="7">
        <v>1476.23</v>
      </c>
      <c r="D187" s="7">
        <v>587.46</v>
      </c>
      <c r="E187" s="7">
        <v>529.51</v>
      </c>
      <c r="F187" s="7">
        <v>359.26</v>
      </c>
      <c r="G187" s="11"/>
    </row>
    <row r="188" spans="1:7" ht="20.25">
      <c r="A188" s="3" t="s">
        <v>11</v>
      </c>
      <c r="B188" s="4" t="s">
        <v>22</v>
      </c>
      <c r="C188" s="7">
        <v>104000</v>
      </c>
      <c r="D188" s="7">
        <v>36000</v>
      </c>
      <c r="E188" s="7">
        <v>43000</v>
      </c>
      <c r="F188" s="7">
        <v>25000</v>
      </c>
      <c r="G188" s="11"/>
    </row>
    <row r="189" spans="1:7" ht="20.25">
      <c r="A189" s="3" t="s">
        <v>12</v>
      </c>
      <c r="B189" s="4" t="s">
        <v>23</v>
      </c>
      <c r="C189" s="8" t="s">
        <v>62</v>
      </c>
      <c r="D189" s="8" t="s">
        <v>62</v>
      </c>
      <c r="E189" s="8" t="s">
        <v>62</v>
      </c>
      <c r="F189" s="8" t="s">
        <v>62</v>
      </c>
      <c r="G189" s="12"/>
    </row>
    <row r="190" spans="1:6" ht="20.25">
      <c r="A190" s="3" t="s">
        <v>13</v>
      </c>
      <c r="B190" s="4" t="s">
        <v>24</v>
      </c>
      <c r="C190" s="8" t="s">
        <v>62</v>
      </c>
      <c r="D190" s="8" t="s">
        <v>62</v>
      </c>
      <c r="E190" s="8" t="s">
        <v>62</v>
      </c>
      <c r="F190" s="8" t="s">
        <v>62</v>
      </c>
    </row>
    <row r="191" spans="1:6" ht="20.25">
      <c r="A191" s="44" t="s">
        <v>2</v>
      </c>
      <c r="B191" s="45"/>
      <c r="C191" s="13">
        <f>SUM(C181:C190)</f>
        <v>550685.98</v>
      </c>
      <c r="D191" s="13">
        <f>SUM(D181:D190)</f>
        <v>199291.86</v>
      </c>
      <c r="E191" s="13">
        <f>SUM(E181:E190)</f>
        <v>182025.86000000002</v>
      </c>
      <c r="F191" s="13">
        <f>SUM(F181:F190)</f>
        <v>169368.26</v>
      </c>
    </row>
    <row r="193" ht="20.25">
      <c r="B193" s="1" t="s">
        <v>38</v>
      </c>
    </row>
    <row r="198" spans="2:5" ht="20.25">
      <c r="B198" s="1" t="s">
        <v>33</v>
      </c>
      <c r="C198" s="1"/>
      <c r="D198" s="1" t="s">
        <v>47</v>
      </c>
      <c r="E198" s="1"/>
    </row>
    <row r="199" spans="1:6" ht="20.25">
      <c r="A199" t="s">
        <v>26</v>
      </c>
      <c r="B199" s="1" t="s">
        <v>57</v>
      </c>
      <c r="C199" s="1"/>
      <c r="D199" s="46" t="s">
        <v>59</v>
      </c>
      <c r="E199" s="46"/>
      <c r="F199" s="46"/>
    </row>
    <row r="200" spans="2:6" ht="20.25">
      <c r="B200" s="47" t="s">
        <v>58</v>
      </c>
      <c r="C200" s="47"/>
      <c r="D200" s="46" t="s">
        <v>60</v>
      </c>
      <c r="E200" s="46"/>
      <c r="F200" s="46"/>
    </row>
    <row r="207" spans="1:6" ht="20.25">
      <c r="A207" s="46" t="s">
        <v>27</v>
      </c>
      <c r="B207" s="46"/>
      <c r="C207" s="46"/>
      <c r="D207" s="46"/>
      <c r="E207" s="46"/>
      <c r="F207" s="46"/>
    </row>
    <row r="208" spans="1:6" ht="20.25">
      <c r="A208" s="46" t="s">
        <v>56</v>
      </c>
      <c r="B208" s="46"/>
      <c r="C208" s="46"/>
      <c r="D208" s="46"/>
      <c r="E208" s="46"/>
      <c r="F208" s="46"/>
    </row>
    <row r="209" spans="1:6" ht="20.25">
      <c r="A209" s="46" t="s">
        <v>89</v>
      </c>
      <c r="B209" s="46"/>
      <c r="C209" s="46"/>
      <c r="D209" s="46"/>
      <c r="E209" s="46"/>
      <c r="F209" s="46"/>
    </row>
    <row r="210" spans="1:6" ht="20.25">
      <c r="A210" s="46" t="s">
        <v>87</v>
      </c>
      <c r="B210" s="46"/>
      <c r="C210" s="46"/>
      <c r="D210" s="46"/>
      <c r="E210" s="46"/>
      <c r="F210" s="46"/>
    </row>
    <row r="212" spans="1:6" ht="20.25">
      <c r="A212" s="48" t="s">
        <v>0</v>
      </c>
      <c r="B212" s="48" t="s">
        <v>25</v>
      </c>
      <c r="C212" s="50" t="s">
        <v>1</v>
      </c>
      <c r="D212" s="51"/>
      <c r="E212" s="51"/>
      <c r="F212" s="52"/>
    </row>
    <row r="213" spans="1:6" ht="20.25">
      <c r="A213" s="49"/>
      <c r="B213" s="49"/>
      <c r="C213" s="2" t="s">
        <v>2</v>
      </c>
      <c r="D213" s="2" t="s">
        <v>67</v>
      </c>
      <c r="E213" s="2" t="s">
        <v>68</v>
      </c>
      <c r="F213" s="2" t="s">
        <v>69</v>
      </c>
    </row>
    <row r="214" spans="1:6" ht="20.25">
      <c r="A214" s="3" t="s">
        <v>3</v>
      </c>
      <c r="B214" s="4" t="s">
        <v>14</v>
      </c>
      <c r="C214" s="8" t="s">
        <v>62</v>
      </c>
      <c r="D214" s="8" t="s">
        <v>62</v>
      </c>
      <c r="E214" s="8" t="s">
        <v>62</v>
      </c>
      <c r="F214" s="8" t="s">
        <v>62</v>
      </c>
    </row>
    <row r="215" spans="1:7" ht="20.25">
      <c r="A215" s="3" t="s">
        <v>4</v>
      </c>
      <c r="B215" s="4" t="s">
        <v>15</v>
      </c>
      <c r="C215" s="7">
        <v>62340</v>
      </c>
      <c r="D215" s="7">
        <v>20780</v>
      </c>
      <c r="E215" s="7">
        <v>20780</v>
      </c>
      <c r="F215" s="7">
        <v>20780</v>
      </c>
      <c r="G215" s="29"/>
    </row>
    <row r="216" spans="1:7" ht="20.25">
      <c r="A216" s="3" t="s">
        <v>5</v>
      </c>
      <c r="B216" s="4" t="s">
        <v>16</v>
      </c>
      <c r="C216" s="8" t="s">
        <v>62</v>
      </c>
      <c r="D216" s="8" t="s">
        <v>62</v>
      </c>
      <c r="E216" s="8" t="s">
        <v>62</v>
      </c>
      <c r="F216" s="8" t="s">
        <v>62</v>
      </c>
      <c r="G216" s="30"/>
    </row>
    <row r="217" spans="1:7" ht="20.25">
      <c r="A217" s="3" t="s">
        <v>6</v>
      </c>
      <c r="B217" s="4" t="s">
        <v>17</v>
      </c>
      <c r="C217" s="7">
        <v>182160</v>
      </c>
      <c r="D217" s="7">
        <v>50820</v>
      </c>
      <c r="E217" s="7">
        <v>50820</v>
      </c>
      <c r="F217" s="7">
        <v>80520</v>
      </c>
      <c r="G217" s="29"/>
    </row>
    <row r="218" spans="1:7" ht="20.25">
      <c r="A218" s="3" t="s">
        <v>7</v>
      </c>
      <c r="B218" s="4" t="s">
        <v>18</v>
      </c>
      <c r="C218" s="7">
        <v>8023</v>
      </c>
      <c r="D218" s="7">
        <v>2300</v>
      </c>
      <c r="E218" s="7">
        <v>3423</v>
      </c>
      <c r="F218" s="7">
        <v>2300</v>
      </c>
      <c r="G218" s="29"/>
    </row>
    <row r="219" spans="1:7" ht="20.25">
      <c r="A219" s="3" t="s">
        <v>8</v>
      </c>
      <c r="B219" s="4" t="s">
        <v>19</v>
      </c>
      <c r="C219" s="7">
        <v>125398</v>
      </c>
      <c r="D219" s="7">
        <v>86520</v>
      </c>
      <c r="E219" s="7">
        <v>18148</v>
      </c>
      <c r="F219" s="7">
        <v>20730</v>
      </c>
      <c r="G219" s="29"/>
    </row>
    <row r="220" spans="1:7" ht="20.25">
      <c r="A220" s="3" t="s">
        <v>9</v>
      </c>
      <c r="B220" s="4" t="s">
        <v>20</v>
      </c>
      <c r="C220" s="7">
        <v>175136.14</v>
      </c>
      <c r="D220" s="7">
        <v>109564.04</v>
      </c>
      <c r="E220" s="7">
        <v>23060.8</v>
      </c>
      <c r="F220" s="7">
        <v>42511.3</v>
      </c>
      <c r="G220" s="29"/>
    </row>
    <row r="221" spans="1:7" ht="20.25">
      <c r="A221" s="3" t="s">
        <v>10</v>
      </c>
      <c r="B221" s="4" t="s">
        <v>21</v>
      </c>
      <c r="C221" s="7">
        <v>1147.89</v>
      </c>
      <c r="D221" s="8" t="s">
        <v>62</v>
      </c>
      <c r="E221" s="8">
        <v>335.89</v>
      </c>
      <c r="F221" s="7">
        <v>812</v>
      </c>
      <c r="G221" s="29"/>
    </row>
    <row r="222" spans="1:7" ht="20.25">
      <c r="A222" s="3" t="s">
        <v>11</v>
      </c>
      <c r="B222" s="4" t="s">
        <v>22</v>
      </c>
      <c r="C222" s="7">
        <v>348100</v>
      </c>
      <c r="D222" s="7">
        <v>3000</v>
      </c>
      <c r="E222" s="7">
        <v>321100</v>
      </c>
      <c r="F222" s="8">
        <v>24000</v>
      </c>
      <c r="G222" s="29"/>
    </row>
    <row r="223" spans="1:6" ht="20.25">
      <c r="A223" s="3" t="s">
        <v>12</v>
      </c>
      <c r="B223" s="4" t="s">
        <v>23</v>
      </c>
      <c r="C223" s="8">
        <v>1500</v>
      </c>
      <c r="D223" s="8" t="s">
        <v>62</v>
      </c>
      <c r="E223" s="8">
        <v>1500</v>
      </c>
      <c r="F223" s="8" t="s">
        <v>62</v>
      </c>
    </row>
    <row r="224" spans="1:6" ht="20.25">
      <c r="A224" s="3" t="s">
        <v>13</v>
      </c>
      <c r="B224" s="4" t="s">
        <v>24</v>
      </c>
      <c r="C224" s="8" t="s">
        <v>62</v>
      </c>
      <c r="D224" s="8" t="s">
        <v>62</v>
      </c>
      <c r="E224" s="8" t="s">
        <v>62</v>
      </c>
      <c r="F224" s="8" t="s">
        <v>62</v>
      </c>
    </row>
    <row r="225" spans="1:7" ht="20.25">
      <c r="A225" s="44" t="s">
        <v>2</v>
      </c>
      <c r="B225" s="45"/>
      <c r="C225" s="13">
        <f>SUM(C215:C224)</f>
        <v>903805.03</v>
      </c>
      <c r="D225" s="13">
        <f>SUM(D215:D224)</f>
        <v>272984.04</v>
      </c>
      <c r="E225" s="13">
        <f>SUM(E215:E224)</f>
        <v>439167.69</v>
      </c>
      <c r="F225" s="13">
        <f>SUM(F215:F224)</f>
        <v>191653.3</v>
      </c>
      <c r="G225" s="27"/>
    </row>
    <row r="227" ht="20.25">
      <c r="B227" s="1" t="s">
        <v>38</v>
      </c>
    </row>
    <row r="232" spans="2:5" ht="20.25">
      <c r="B232" s="1" t="s">
        <v>33</v>
      </c>
      <c r="C232" s="1"/>
      <c r="D232" s="1" t="s">
        <v>47</v>
      </c>
      <c r="E232" s="1"/>
    </row>
    <row r="233" spans="1:6" ht="20.25">
      <c r="A233" t="s">
        <v>26</v>
      </c>
      <c r="B233" s="1" t="s">
        <v>57</v>
      </c>
      <c r="C233" s="1"/>
      <c r="D233" s="46" t="s">
        <v>59</v>
      </c>
      <c r="E233" s="46"/>
      <c r="F233" s="46"/>
    </row>
    <row r="234" spans="2:6" ht="20.25">
      <c r="B234" s="47" t="s">
        <v>58</v>
      </c>
      <c r="C234" s="47"/>
      <c r="D234" s="46" t="s">
        <v>60</v>
      </c>
      <c r="E234" s="46"/>
      <c r="F234" s="46"/>
    </row>
    <row r="241" spans="1:6" ht="20.25">
      <c r="A241" s="46" t="s">
        <v>27</v>
      </c>
      <c r="B241" s="46"/>
      <c r="C241" s="46"/>
      <c r="D241" s="46"/>
      <c r="E241" s="46"/>
      <c r="F241" s="46"/>
    </row>
    <row r="242" spans="1:6" ht="20.25">
      <c r="A242" s="46" t="s">
        <v>56</v>
      </c>
      <c r="B242" s="46"/>
      <c r="C242" s="46"/>
      <c r="D242" s="46"/>
      <c r="E242" s="46"/>
      <c r="F242" s="46"/>
    </row>
    <row r="243" spans="1:6" ht="20.25">
      <c r="A243" s="46" t="s">
        <v>89</v>
      </c>
      <c r="B243" s="46"/>
      <c r="C243" s="46"/>
      <c r="D243" s="46"/>
      <c r="E243" s="46"/>
      <c r="F243" s="46"/>
    </row>
    <row r="244" spans="1:6" ht="20.25">
      <c r="A244" s="46" t="s">
        <v>88</v>
      </c>
      <c r="B244" s="46"/>
      <c r="C244" s="46"/>
      <c r="D244" s="46"/>
      <c r="E244" s="46"/>
      <c r="F244" s="46"/>
    </row>
    <row r="246" spans="1:6" ht="20.25">
      <c r="A246" s="48" t="s">
        <v>0</v>
      </c>
      <c r="B246" s="48" t="s">
        <v>25</v>
      </c>
      <c r="C246" s="50" t="s">
        <v>1</v>
      </c>
      <c r="D246" s="51"/>
      <c r="E246" s="51"/>
      <c r="F246" s="52"/>
    </row>
    <row r="247" spans="1:6" ht="20.25">
      <c r="A247" s="49"/>
      <c r="B247" s="49"/>
      <c r="C247" s="2" t="s">
        <v>2</v>
      </c>
      <c r="D247" s="2" t="s">
        <v>70</v>
      </c>
      <c r="E247" s="2" t="s">
        <v>71</v>
      </c>
      <c r="F247" s="2" t="s">
        <v>72</v>
      </c>
    </row>
    <row r="248" spans="1:6" ht="20.25">
      <c r="A248" s="3" t="s">
        <v>3</v>
      </c>
      <c r="B248" s="4" t="s">
        <v>14</v>
      </c>
      <c r="C248" s="8" t="s">
        <v>62</v>
      </c>
      <c r="D248" s="8" t="s">
        <v>62</v>
      </c>
      <c r="E248" s="8" t="s">
        <v>62</v>
      </c>
      <c r="F248" s="8" t="s">
        <v>62</v>
      </c>
    </row>
    <row r="249" spans="1:7" ht="20.25">
      <c r="A249" s="3" t="s">
        <v>4</v>
      </c>
      <c r="B249" s="4" t="s">
        <v>15</v>
      </c>
      <c r="C249" s="7">
        <v>62340</v>
      </c>
      <c r="D249" s="7">
        <v>20780</v>
      </c>
      <c r="E249" s="7">
        <v>20780</v>
      </c>
      <c r="F249" s="7">
        <v>20780</v>
      </c>
      <c r="G249" s="10"/>
    </row>
    <row r="250" spans="1:6" ht="20.25">
      <c r="A250" s="3" t="s">
        <v>5</v>
      </c>
      <c r="B250" s="4" t="s">
        <v>16</v>
      </c>
      <c r="C250" s="8" t="s">
        <v>62</v>
      </c>
      <c r="D250" s="8" t="s">
        <v>62</v>
      </c>
      <c r="E250" s="8" t="s">
        <v>62</v>
      </c>
      <c r="F250" s="8" t="s">
        <v>62</v>
      </c>
    </row>
    <row r="251" spans="1:7" ht="20.25">
      <c r="A251" s="3" t="s">
        <v>6</v>
      </c>
      <c r="B251" s="4" t="s">
        <v>17</v>
      </c>
      <c r="C251" s="7">
        <v>157020</v>
      </c>
      <c r="D251" s="7">
        <v>50820</v>
      </c>
      <c r="E251" s="7">
        <v>50820</v>
      </c>
      <c r="F251" s="7">
        <v>55380</v>
      </c>
      <c r="G251" s="29"/>
    </row>
    <row r="252" spans="1:7" ht="20.25">
      <c r="A252" s="3" t="s">
        <v>7</v>
      </c>
      <c r="B252" s="4" t="s">
        <v>18</v>
      </c>
      <c r="C252" s="7">
        <v>7019</v>
      </c>
      <c r="D252" s="7">
        <v>3819</v>
      </c>
      <c r="E252" s="7">
        <v>1600</v>
      </c>
      <c r="F252" s="7">
        <v>1600</v>
      </c>
      <c r="G252" s="10"/>
    </row>
    <row r="253" spans="1:7" ht="20.25">
      <c r="A253" s="3" t="s">
        <v>8</v>
      </c>
      <c r="B253" s="4" t="s">
        <v>19</v>
      </c>
      <c r="C253" s="7">
        <v>19598</v>
      </c>
      <c r="D253" s="7">
        <v>4520</v>
      </c>
      <c r="E253" s="7">
        <v>5238</v>
      </c>
      <c r="F253" s="7">
        <v>9840</v>
      </c>
      <c r="G253" s="10"/>
    </row>
    <row r="254" spans="1:7" ht="20.25">
      <c r="A254" s="3" t="s">
        <v>9</v>
      </c>
      <c r="B254" s="4" t="s">
        <v>20</v>
      </c>
      <c r="C254" s="7">
        <v>275963.1</v>
      </c>
      <c r="D254" s="7">
        <v>63709</v>
      </c>
      <c r="E254" s="7">
        <v>53432</v>
      </c>
      <c r="F254" s="7">
        <v>158822.1</v>
      </c>
      <c r="G254" s="29"/>
    </row>
    <row r="255" spans="1:7" ht="20.25">
      <c r="A255" s="3" t="s">
        <v>10</v>
      </c>
      <c r="B255" s="4" t="s">
        <v>21</v>
      </c>
      <c r="C255" s="7">
        <v>1493.84</v>
      </c>
      <c r="D255" s="8" t="s">
        <v>62</v>
      </c>
      <c r="E255" s="7">
        <v>479.04</v>
      </c>
      <c r="F255" s="7">
        <v>1014.8</v>
      </c>
      <c r="G255" s="10"/>
    </row>
    <row r="256" spans="1:6" ht="20.25">
      <c r="A256" s="3" t="s">
        <v>11</v>
      </c>
      <c r="B256" s="4" t="s">
        <v>22</v>
      </c>
      <c r="C256" s="7">
        <v>20000</v>
      </c>
      <c r="D256" s="8" t="s">
        <v>62</v>
      </c>
      <c r="E256" s="7">
        <v>20000</v>
      </c>
      <c r="F256" s="8" t="s">
        <v>62</v>
      </c>
    </row>
    <row r="257" spans="1:6" ht="20.25">
      <c r="A257" s="3" t="s">
        <v>12</v>
      </c>
      <c r="B257" s="4" t="s">
        <v>23</v>
      </c>
      <c r="C257" s="7"/>
      <c r="D257" s="8" t="s">
        <v>62</v>
      </c>
      <c r="E257" s="8" t="s">
        <v>62</v>
      </c>
      <c r="F257" s="8" t="s">
        <v>62</v>
      </c>
    </row>
    <row r="258" spans="1:6" ht="20.25">
      <c r="A258" s="3" t="s">
        <v>13</v>
      </c>
      <c r="B258" s="4" t="s">
        <v>24</v>
      </c>
      <c r="C258" s="8" t="s">
        <v>62</v>
      </c>
      <c r="D258" s="8" t="s">
        <v>62</v>
      </c>
      <c r="E258" s="8" t="s">
        <v>62</v>
      </c>
      <c r="F258" s="8" t="s">
        <v>62</v>
      </c>
    </row>
    <row r="259" spans="1:6" ht="20.25">
      <c r="A259" s="44" t="s">
        <v>2</v>
      </c>
      <c r="B259" s="45"/>
      <c r="C259" s="13">
        <f>SUM(C249:C258)</f>
        <v>543433.94</v>
      </c>
      <c r="D259" s="13">
        <f>SUM(D249:D258)</f>
        <v>143648</v>
      </c>
      <c r="E259" s="13">
        <f>SUM(E249:E258)</f>
        <v>152349.04</v>
      </c>
      <c r="F259" s="13">
        <f>SUM(F249:F258)</f>
        <v>247436.9</v>
      </c>
    </row>
    <row r="261" ht="20.25">
      <c r="B261" s="1" t="s">
        <v>38</v>
      </c>
    </row>
    <row r="266" spans="2:5" ht="20.25">
      <c r="B266" s="1" t="s">
        <v>33</v>
      </c>
      <c r="C266" s="1"/>
      <c r="D266" s="1" t="s">
        <v>47</v>
      </c>
      <c r="E266" s="1"/>
    </row>
    <row r="267" spans="1:6" ht="20.25">
      <c r="A267" t="s">
        <v>26</v>
      </c>
      <c r="B267" s="1" t="s">
        <v>57</v>
      </c>
      <c r="C267" s="1"/>
      <c r="D267" s="46" t="s">
        <v>59</v>
      </c>
      <c r="E267" s="46"/>
      <c r="F267" s="46"/>
    </row>
    <row r="268" spans="2:6" ht="20.25">
      <c r="B268" s="47" t="s">
        <v>58</v>
      </c>
      <c r="C268" s="47"/>
      <c r="D268" s="46" t="s">
        <v>60</v>
      </c>
      <c r="E268" s="46"/>
      <c r="F268" s="46"/>
    </row>
    <row r="275" spans="1:6" ht="20.25">
      <c r="A275" s="46" t="s">
        <v>27</v>
      </c>
      <c r="B275" s="46"/>
      <c r="C275" s="46"/>
      <c r="D275" s="46"/>
      <c r="E275" s="46"/>
      <c r="F275" s="46"/>
    </row>
    <row r="276" spans="1:6" ht="20.25">
      <c r="A276" s="46" t="s">
        <v>56</v>
      </c>
      <c r="B276" s="46"/>
      <c r="C276" s="46"/>
      <c r="D276" s="46"/>
      <c r="E276" s="46"/>
      <c r="F276" s="46"/>
    </row>
    <row r="277" spans="1:6" ht="20.25">
      <c r="A277" s="46" t="s">
        <v>98</v>
      </c>
      <c r="B277" s="46"/>
      <c r="C277" s="46"/>
      <c r="D277" s="46"/>
      <c r="E277" s="46"/>
      <c r="F277" s="46"/>
    </row>
    <row r="278" spans="1:6" ht="20.25">
      <c r="A278" s="46" t="s">
        <v>95</v>
      </c>
      <c r="B278" s="46"/>
      <c r="C278" s="46"/>
      <c r="D278" s="46"/>
      <c r="E278" s="46"/>
      <c r="F278" s="46"/>
    </row>
    <row r="280" spans="1:6" ht="20.25">
      <c r="A280" s="48" t="s">
        <v>0</v>
      </c>
      <c r="B280" s="48" t="s">
        <v>25</v>
      </c>
      <c r="C280" s="50" t="s">
        <v>1</v>
      </c>
      <c r="D280" s="51"/>
      <c r="E280" s="51"/>
      <c r="F280" s="52"/>
    </row>
    <row r="281" spans="1:6" ht="20.25">
      <c r="A281" s="49"/>
      <c r="B281" s="49"/>
      <c r="C281" s="2" t="s">
        <v>2</v>
      </c>
      <c r="D281" s="2" t="s">
        <v>28</v>
      </c>
      <c r="E281" s="2" t="s">
        <v>29</v>
      </c>
      <c r="F281" s="2" t="s">
        <v>30</v>
      </c>
    </row>
    <row r="282" spans="1:6" ht="20.25">
      <c r="A282" s="3">
        <v>1</v>
      </c>
      <c r="B282" s="4" t="s">
        <v>14</v>
      </c>
      <c r="C282" s="8" t="s">
        <v>62</v>
      </c>
      <c r="D282" s="8" t="s">
        <v>62</v>
      </c>
      <c r="E282" s="8" t="s">
        <v>62</v>
      </c>
      <c r="F282" s="8" t="s">
        <v>62</v>
      </c>
    </row>
    <row r="283" spans="1:7" ht="20.25">
      <c r="A283" s="3">
        <v>2</v>
      </c>
      <c r="B283" s="4" t="s">
        <v>96</v>
      </c>
      <c r="C283" s="8" t="s">
        <v>62</v>
      </c>
      <c r="D283" s="8" t="s">
        <v>62</v>
      </c>
      <c r="E283" s="8" t="s">
        <v>62</v>
      </c>
      <c r="F283" s="8" t="s">
        <v>62</v>
      </c>
      <c r="G283" s="11"/>
    </row>
    <row r="284" spans="1:7" ht="20.25">
      <c r="A284" s="3">
        <v>3</v>
      </c>
      <c r="B284" s="4" t="s">
        <v>97</v>
      </c>
      <c r="C284" s="8">
        <v>222990</v>
      </c>
      <c r="D284" s="8">
        <v>74330</v>
      </c>
      <c r="E284" s="8">
        <v>74330</v>
      </c>
      <c r="F284" s="8">
        <v>74330</v>
      </c>
      <c r="G284" s="11"/>
    </row>
    <row r="285" spans="1:7" ht="20.25">
      <c r="A285" s="3">
        <v>4</v>
      </c>
      <c r="B285" s="4" t="s">
        <v>18</v>
      </c>
      <c r="C285" s="7">
        <v>3200</v>
      </c>
      <c r="D285" s="8">
        <v>1600</v>
      </c>
      <c r="E285" s="7">
        <v>1600</v>
      </c>
      <c r="F285" s="7">
        <v>1600</v>
      </c>
      <c r="G285" s="11"/>
    </row>
    <row r="286" spans="1:7" ht="20.25">
      <c r="A286" s="3">
        <v>5</v>
      </c>
      <c r="B286" s="4" t="s">
        <v>19</v>
      </c>
      <c r="C286" s="7">
        <v>44300</v>
      </c>
      <c r="D286" s="8">
        <v>14000</v>
      </c>
      <c r="E286" s="7">
        <v>5000</v>
      </c>
      <c r="F286" s="7">
        <v>25300</v>
      </c>
      <c r="G286" s="11"/>
    </row>
    <row r="287" spans="1:7" ht="20.25">
      <c r="A287" s="3">
        <v>6</v>
      </c>
      <c r="B287" s="4" t="s">
        <v>20</v>
      </c>
      <c r="C287" s="8">
        <v>136600</v>
      </c>
      <c r="D287" s="8">
        <v>6200</v>
      </c>
      <c r="E287" s="8">
        <v>41800</v>
      </c>
      <c r="F287" s="8">
        <v>88600</v>
      </c>
      <c r="G287" s="11"/>
    </row>
    <row r="288" spans="1:7" ht="20.25">
      <c r="A288" s="3">
        <v>7</v>
      </c>
      <c r="B288" s="4" t="s">
        <v>21</v>
      </c>
      <c r="C288" s="7">
        <v>1830</v>
      </c>
      <c r="D288" s="8">
        <v>580</v>
      </c>
      <c r="E288" s="7">
        <v>750</v>
      </c>
      <c r="F288" s="8">
        <v>500</v>
      </c>
      <c r="G288" s="11"/>
    </row>
    <row r="289" spans="1:7" ht="20.25">
      <c r="A289" s="3">
        <v>8</v>
      </c>
      <c r="B289" s="4" t="s">
        <v>22</v>
      </c>
      <c r="C289" s="7">
        <v>9000</v>
      </c>
      <c r="D289" s="7" t="s">
        <v>62</v>
      </c>
      <c r="E289" s="7" t="s">
        <v>62</v>
      </c>
      <c r="F289" s="8">
        <v>9000</v>
      </c>
      <c r="G289" s="11"/>
    </row>
    <row r="290" spans="1:7" ht="20.25">
      <c r="A290" s="3">
        <v>9</v>
      </c>
      <c r="B290" s="4" t="s">
        <v>23</v>
      </c>
      <c r="C290" s="8" t="s">
        <v>62</v>
      </c>
      <c r="D290" s="8" t="s">
        <v>62</v>
      </c>
      <c r="E290" s="8" t="s">
        <v>62</v>
      </c>
      <c r="F290" s="8" t="s">
        <v>62</v>
      </c>
      <c r="G290" s="12"/>
    </row>
    <row r="291" spans="1:7" ht="20.25">
      <c r="A291" s="3">
        <v>10</v>
      </c>
      <c r="B291" s="4" t="s">
        <v>24</v>
      </c>
      <c r="C291" s="8" t="s">
        <v>62</v>
      </c>
      <c r="D291" s="8" t="s">
        <v>62</v>
      </c>
      <c r="E291" s="8" t="s">
        <v>62</v>
      </c>
      <c r="F291" s="8" t="s">
        <v>62</v>
      </c>
      <c r="G291" s="12"/>
    </row>
    <row r="292" spans="1:7" ht="20.25">
      <c r="A292" s="3">
        <v>11</v>
      </c>
      <c r="B292" s="4" t="s">
        <v>61</v>
      </c>
      <c r="C292" s="8">
        <v>114000</v>
      </c>
      <c r="D292" s="8" t="s">
        <v>62</v>
      </c>
      <c r="E292" s="8">
        <v>114000</v>
      </c>
      <c r="F292" s="8" t="s">
        <v>62</v>
      </c>
      <c r="G292" s="11"/>
    </row>
    <row r="293" spans="1:7" ht="20.25">
      <c r="A293" s="44" t="s">
        <v>2</v>
      </c>
      <c r="B293" s="45"/>
      <c r="C293" s="13">
        <f>SUM(C283:C292)</f>
        <v>531920</v>
      </c>
      <c r="D293" s="13">
        <f>SUM(D283:D292)</f>
        <v>96710</v>
      </c>
      <c r="E293" s="13">
        <f>SUM(E283:E292)</f>
        <v>237480</v>
      </c>
      <c r="F293" s="13">
        <f>SUM(F283:F292)</f>
        <v>199330</v>
      </c>
      <c r="G293" s="11"/>
    </row>
    <row r="295" ht="20.25">
      <c r="B295" s="1" t="s">
        <v>38</v>
      </c>
    </row>
    <row r="300" spans="2:5" ht="20.25">
      <c r="B300" s="1" t="s">
        <v>33</v>
      </c>
      <c r="C300" s="1"/>
      <c r="D300" s="1" t="s">
        <v>47</v>
      </c>
      <c r="E300" s="1"/>
    </row>
    <row r="301" spans="1:6" ht="20.25">
      <c r="A301" t="s">
        <v>26</v>
      </c>
      <c r="B301" s="1" t="s">
        <v>57</v>
      </c>
      <c r="C301" s="1"/>
      <c r="D301" s="46" t="s">
        <v>59</v>
      </c>
      <c r="E301" s="46"/>
      <c r="F301" s="46"/>
    </row>
    <row r="302" spans="2:6" ht="20.25">
      <c r="B302" s="47" t="s">
        <v>58</v>
      </c>
      <c r="C302" s="47"/>
      <c r="D302" s="46" t="s">
        <v>60</v>
      </c>
      <c r="E302" s="46"/>
      <c r="F302" s="46"/>
    </row>
    <row r="310" spans="1:6" ht="20.25">
      <c r="A310" s="46" t="s">
        <v>27</v>
      </c>
      <c r="B310" s="46"/>
      <c r="C310" s="46"/>
      <c r="D310" s="46"/>
      <c r="E310" s="46"/>
      <c r="F310" s="46"/>
    </row>
    <row r="311" spans="1:6" ht="20.25">
      <c r="A311" s="46" t="s">
        <v>56</v>
      </c>
      <c r="B311" s="46"/>
      <c r="C311" s="46"/>
      <c r="D311" s="46"/>
      <c r="E311" s="46"/>
      <c r="F311" s="46"/>
    </row>
    <row r="312" spans="1:6" ht="20.25">
      <c r="A312" s="46" t="s">
        <v>98</v>
      </c>
      <c r="B312" s="46"/>
      <c r="C312" s="46"/>
      <c r="D312" s="46"/>
      <c r="E312" s="46"/>
      <c r="F312" s="46"/>
    </row>
    <row r="313" spans="1:6" ht="20.25">
      <c r="A313" s="46" t="s">
        <v>100</v>
      </c>
      <c r="B313" s="46"/>
      <c r="C313" s="46"/>
      <c r="D313" s="46"/>
      <c r="E313" s="46"/>
      <c r="F313" s="46"/>
    </row>
    <row r="315" spans="1:6" ht="20.25">
      <c r="A315" s="48" t="s">
        <v>0</v>
      </c>
      <c r="B315" s="48" t="s">
        <v>25</v>
      </c>
      <c r="C315" s="50" t="s">
        <v>1</v>
      </c>
      <c r="D315" s="51"/>
      <c r="E315" s="51"/>
      <c r="F315" s="52"/>
    </row>
    <row r="316" spans="1:6" ht="20.25">
      <c r="A316" s="49"/>
      <c r="B316" s="49"/>
      <c r="C316" s="2" t="s">
        <v>2</v>
      </c>
      <c r="D316" s="2" t="s">
        <v>63</v>
      </c>
      <c r="E316" s="2" t="s">
        <v>64</v>
      </c>
      <c r="F316" s="2" t="s">
        <v>65</v>
      </c>
    </row>
    <row r="317" spans="1:6" ht="20.25">
      <c r="A317" s="3">
        <v>1</v>
      </c>
      <c r="B317" s="4" t="s">
        <v>14</v>
      </c>
      <c r="C317" s="8" t="s">
        <v>62</v>
      </c>
      <c r="D317" s="8" t="s">
        <v>62</v>
      </c>
      <c r="E317" s="8" t="s">
        <v>62</v>
      </c>
      <c r="F317" s="8" t="s">
        <v>62</v>
      </c>
    </row>
    <row r="318" spans="1:7" ht="20.25">
      <c r="A318" s="3">
        <v>2</v>
      </c>
      <c r="B318" s="4" t="s">
        <v>96</v>
      </c>
      <c r="C318" s="8" t="s">
        <v>62</v>
      </c>
      <c r="D318" s="8" t="s">
        <v>62</v>
      </c>
      <c r="E318" s="8" t="s">
        <v>62</v>
      </c>
      <c r="F318" s="8" t="s">
        <v>62</v>
      </c>
      <c r="G318" s="11"/>
    </row>
    <row r="319" spans="1:7" ht="20.25">
      <c r="A319" s="3">
        <v>3</v>
      </c>
      <c r="B319" s="4" t="s">
        <v>97</v>
      </c>
      <c r="C319" s="8">
        <v>222358</v>
      </c>
      <c r="D319" s="8">
        <v>73900</v>
      </c>
      <c r="E319" s="8">
        <v>74318</v>
      </c>
      <c r="F319" s="8">
        <v>74140</v>
      </c>
      <c r="G319" s="12"/>
    </row>
    <row r="320" spans="1:7" ht="20.25">
      <c r="A320" s="3">
        <v>4</v>
      </c>
      <c r="B320" s="4" t="s">
        <v>18</v>
      </c>
      <c r="C320" s="7">
        <v>16200</v>
      </c>
      <c r="D320" s="8">
        <v>1600</v>
      </c>
      <c r="E320" s="7">
        <v>13000</v>
      </c>
      <c r="F320" s="7">
        <v>1600</v>
      </c>
      <c r="G320" s="11"/>
    </row>
    <row r="321" spans="1:7" ht="20.25">
      <c r="A321" s="3">
        <v>5</v>
      </c>
      <c r="B321" s="4" t="s">
        <v>19</v>
      </c>
      <c r="C321" s="7">
        <v>81000</v>
      </c>
      <c r="D321" s="8">
        <v>35000</v>
      </c>
      <c r="E321" s="7">
        <v>40000</v>
      </c>
      <c r="F321" s="7">
        <v>6000</v>
      </c>
      <c r="G321" s="11"/>
    </row>
    <row r="322" spans="1:7" ht="20.25">
      <c r="A322" s="3">
        <v>6</v>
      </c>
      <c r="B322" s="4" t="s">
        <v>20</v>
      </c>
      <c r="C322" s="8">
        <v>48500</v>
      </c>
      <c r="D322" s="8">
        <v>46000</v>
      </c>
      <c r="E322" s="8" t="s">
        <v>62</v>
      </c>
      <c r="F322" s="8">
        <v>2500</v>
      </c>
      <c r="G322" s="11"/>
    </row>
    <row r="323" spans="1:7" ht="20.25">
      <c r="A323" s="3">
        <v>7</v>
      </c>
      <c r="B323" s="4" t="s">
        <v>21</v>
      </c>
      <c r="C323" s="7">
        <v>1030</v>
      </c>
      <c r="D323" s="8">
        <v>360</v>
      </c>
      <c r="E323" s="7">
        <v>350</v>
      </c>
      <c r="F323" s="8">
        <v>320</v>
      </c>
      <c r="G323" s="11"/>
    </row>
    <row r="324" spans="1:7" ht="20.25">
      <c r="A324" s="3">
        <v>8</v>
      </c>
      <c r="B324" s="4" t="s">
        <v>22</v>
      </c>
      <c r="C324" s="8">
        <v>21500</v>
      </c>
      <c r="D324" s="8" t="s">
        <v>62</v>
      </c>
      <c r="E324" s="8" t="s">
        <v>62</v>
      </c>
      <c r="F324" s="8">
        <v>21500</v>
      </c>
      <c r="G324" s="11"/>
    </row>
    <row r="325" spans="1:7" ht="20.25">
      <c r="A325" s="3">
        <v>9</v>
      </c>
      <c r="B325" s="4" t="s">
        <v>23</v>
      </c>
      <c r="C325" s="25" t="s">
        <v>62</v>
      </c>
      <c r="D325" s="8" t="s">
        <v>62</v>
      </c>
      <c r="E325" s="8" t="s">
        <v>62</v>
      </c>
      <c r="F325" s="8" t="s">
        <v>62</v>
      </c>
      <c r="G325" s="11"/>
    </row>
    <row r="326" spans="1:7" ht="20.25">
      <c r="A326" s="3">
        <v>10</v>
      </c>
      <c r="B326" s="4" t="s">
        <v>24</v>
      </c>
      <c r="C326" s="8" t="s">
        <v>62</v>
      </c>
      <c r="D326" s="8" t="s">
        <v>62</v>
      </c>
      <c r="E326" s="8" t="s">
        <v>62</v>
      </c>
      <c r="F326" s="8" t="s">
        <v>62</v>
      </c>
      <c r="G326" s="12"/>
    </row>
    <row r="327" spans="1:6" ht="20.25">
      <c r="A327" s="3">
        <v>11</v>
      </c>
      <c r="B327" s="4" t="s">
        <v>61</v>
      </c>
      <c r="C327" s="8">
        <v>75000</v>
      </c>
      <c r="D327" s="8">
        <v>75000</v>
      </c>
      <c r="E327" s="8" t="s">
        <v>62</v>
      </c>
      <c r="F327" s="8" t="s">
        <v>62</v>
      </c>
    </row>
    <row r="328" spans="1:6" ht="20.25">
      <c r="A328" s="44" t="s">
        <v>2</v>
      </c>
      <c r="B328" s="45"/>
      <c r="C328" s="13">
        <f>SUM(C318:C327)</f>
        <v>465588</v>
      </c>
      <c r="D328" s="13">
        <f>SUM(D318:D327)</f>
        <v>231860</v>
      </c>
      <c r="E328" s="13">
        <f>SUM(E318:E327)</f>
        <v>127668</v>
      </c>
      <c r="F328" s="13">
        <f>SUM(F318:F327)</f>
        <v>106060</v>
      </c>
    </row>
    <row r="330" ht="20.25">
      <c r="B330" s="1" t="s">
        <v>38</v>
      </c>
    </row>
    <row r="335" spans="2:5" ht="20.25">
      <c r="B335" s="1" t="s">
        <v>33</v>
      </c>
      <c r="C335" s="1"/>
      <c r="D335" s="1" t="s">
        <v>47</v>
      </c>
      <c r="E335" s="1"/>
    </row>
    <row r="336" spans="1:6" ht="20.25">
      <c r="A336" t="s">
        <v>26</v>
      </c>
      <c r="B336" s="1" t="s">
        <v>57</v>
      </c>
      <c r="C336" s="1"/>
      <c r="D336" s="46" t="s">
        <v>59</v>
      </c>
      <c r="E336" s="46"/>
      <c r="F336" s="46"/>
    </row>
    <row r="337" spans="2:6" ht="20.25">
      <c r="B337" s="47" t="s">
        <v>58</v>
      </c>
      <c r="C337" s="47"/>
      <c r="D337" s="46" t="s">
        <v>60</v>
      </c>
      <c r="E337" s="46"/>
      <c r="F337" s="46"/>
    </row>
    <row r="344" spans="1:6" ht="20.25">
      <c r="A344" s="46" t="s">
        <v>27</v>
      </c>
      <c r="B344" s="46"/>
      <c r="C344" s="46"/>
      <c r="D344" s="46"/>
      <c r="E344" s="46"/>
      <c r="F344" s="46"/>
    </row>
    <row r="345" spans="1:6" ht="20.25">
      <c r="A345" s="46" t="s">
        <v>56</v>
      </c>
      <c r="B345" s="46"/>
      <c r="C345" s="46"/>
      <c r="D345" s="46"/>
      <c r="E345" s="46"/>
      <c r="F345" s="46"/>
    </row>
    <row r="346" spans="1:6" ht="20.25">
      <c r="A346" s="46" t="s">
        <v>98</v>
      </c>
      <c r="B346" s="46"/>
      <c r="C346" s="46"/>
      <c r="D346" s="46"/>
      <c r="E346" s="46"/>
      <c r="F346" s="46"/>
    </row>
    <row r="347" spans="1:6" ht="20.25">
      <c r="A347" s="46" t="s">
        <v>101</v>
      </c>
      <c r="B347" s="46"/>
      <c r="C347" s="46"/>
      <c r="D347" s="46"/>
      <c r="E347" s="46"/>
      <c r="F347" s="46"/>
    </row>
    <row r="349" spans="1:6" ht="20.25">
      <c r="A349" s="48" t="s">
        <v>0</v>
      </c>
      <c r="B349" s="48" t="s">
        <v>25</v>
      </c>
      <c r="C349" s="50" t="s">
        <v>1</v>
      </c>
      <c r="D349" s="51"/>
      <c r="E349" s="51"/>
      <c r="F349" s="52"/>
    </row>
    <row r="350" spans="1:6" ht="20.25">
      <c r="A350" s="49"/>
      <c r="B350" s="49"/>
      <c r="C350" s="2" t="s">
        <v>2</v>
      </c>
      <c r="D350" s="2" t="s">
        <v>67</v>
      </c>
      <c r="E350" s="2" t="s">
        <v>68</v>
      </c>
      <c r="F350" s="2" t="s">
        <v>69</v>
      </c>
    </row>
    <row r="351" spans="1:6" ht="20.25">
      <c r="A351" s="3">
        <v>1</v>
      </c>
      <c r="B351" s="4" t="s">
        <v>14</v>
      </c>
      <c r="C351" s="8" t="s">
        <v>62</v>
      </c>
      <c r="D351" s="8" t="s">
        <v>62</v>
      </c>
      <c r="E351" s="8" t="s">
        <v>62</v>
      </c>
      <c r="F351" s="8" t="s">
        <v>62</v>
      </c>
    </row>
    <row r="352" spans="1:7" ht="20.25">
      <c r="A352" s="3">
        <v>2</v>
      </c>
      <c r="B352" s="4" t="s">
        <v>96</v>
      </c>
      <c r="C352" s="8" t="s">
        <v>62</v>
      </c>
      <c r="D352" s="8" t="s">
        <v>62</v>
      </c>
      <c r="E352" s="8" t="s">
        <v>62</v>
      </c>
      <c r="F352" s="8" t="s">
        <v>62</v>
      </c>
      <c r="G352" s="29"/>
    </row>
    <row r="353" spans="1:7" ht="20.25">
      <c r="A353" s="3">
        <v>3</v>
      </c>
      <c r="B353" s="4" t="s">
        <v>97</v>
      </c>
      <c r="C353" s="8">
        <v>222960</v>
      </c>
      <c r="D353" s="8">
        <v>74330</v>
      </c>
      <c r="E353" s="8">
        <v>74330</v>
      </c>
      <c r="F353" s="8">
        <v>74300</v>
      </c>
      <c r="G353" s="29"/>
    </row>
    <row r="354" spans="1:7" ht="20.25">
      <c r="A354" s="3">
        <v>4</v>
      </c>
      <c r="B354" s="4" t="s">
        <v>18</v>
      </c>
      <c r="C354" s="7">
        <v>9300</v>
      </c>
      <c r="D354" s="8">
        <v>1600</v>
      </c>
      <c r="E354" s="7">
        <v>1600</v>
      </c>
      <c r="F354" s="7">
        <v>7700</v>
      </c>
      <c r="G354" s="29"/>
    </row>
    <row r="355" spans="1:7" ht="20.25">
      <c r="A355" s="3">
        <v>5</v>
      </c>
      <c r="B355" s="4" t="s">
        <v>19</v>
      </c>
      <c r="C355" s="7">
        <v>99500</v>
      </c>
      <c r="D355" s="8">
        <v>87400</v>
      </c>
      <c r="E355" s="7">
        <v>4600</v>
      </c>
      <c r="F355" s="7">
        <v>7500</v>
      </c>
      <c r="G355" s="29"/>
    </row>
    <row r="356" spans="1:7" ht="20.25">
      <c r="A356" s="3">
        <v>6</v>
      </c>
      <c r="B356" s="4" t="s">
        <v>20</v>
      </c>
      <c r="C356" s="8">
        <v>190890</v>
      </c>
      <c r="D356" s="8">
        <v>63600</v>
      </c>
      <c r="E356" s="8">
        <v>63630</v>
      </c>
      <c r="F356" s="8">
        <v>63660</v>
      </c>
      <c r="G356" s="29"/>
    </row>
    <row r="357" spans="1:7" ht="20.25">
      <c r="A357" s="3">
        <v>7</v>
      </c>
      <c r="B357" s="4" t="s">
        <v>21</v>
      </c>
      <c r="C357" s="7">
        <v>1310</v>
      </c>
      <c r="D357" s="8">
        <v>470</v>
      </c>
      <c r="E357" s="7">
        <v>380</v>
      </c>
      <c r="F357" s="8">
        <v>460</v>
      </c>
      <c r="G357" s="29"/>
    </row>
    <row r="358" spans="1:7" ht="20.25">
      <c r="A358" s="3">
        <v>8</v>
      </c>
      <c r="B358" s="4" t="s">
        <v>22</v>
      </c>
      <c r="C358" s="7">
        <v>304800</v>
      </c>
      <c r="D358" s="7">
        <v>3000</v>
      </c>
      <c r="E358" s="7">
        <v>300300</v>
      </c>
      <c r="F358" s="8">
        <v>1500</v>
      </c>
      <c r="G358" s="29"/>
    </row>
    <row r="359" spans="1:7" ht="20.25">
      <c r="A359" s="3">
        <v>9</v>
      </c>
      <c r="B359" s="4" t="s">
        <v>23</v>
      </c>
      <c r="C359" s="8" t="s">
        <v>62</v>
      </c>
      <c r="D359" s="8" t="s">
        <v>62</v>
      </c>
      <c r="E359" s="8" t="s">
        <v>62</v>
      </c>
      <c r="F359" s="8" t="s">
        <v>62</v>
      </c>
      <c r="G359" s="29"/>
    </row>
    <row r="360" spans="1:6" ht="20.25">
      <c r="A360" s="3">
        <v>10</v>
      </c>
      <c r="B360" s="4" t="s">
        <v>24</v>
      </c>
      <c r="C360" s="8" t="s">
        <v>62</v>
      </c>
      <c r="D360" s="8" t="s">
        <v>62</v>
      </c>
      <c r="E360" s="8" t="s">
        <v>62</v>
      </c>
      <c r="F360" s="8" t="s">
        <v>62</v>
      </c>
    </row>
    <row r="361" spans="1:7" ht="20.25">
      <c r="A361" s="3">
        <v>11</v>
      </c>
      <c r="B361" s="4" t="s">
        <v>61</v>
      </c>
      <c r="C361" s="8">
        <v>58300</v>
      </c>
      <c r="D361" s="8">
        <v>54800</v>
      </c>
      <c r="E361" s="8" t="s">
        <v>62</v>
      </c>
      <c r="F361" s="8">
        <v>3500</v>
      </c>
      <c r="G361" s="10"/>
    </row>
    <row r="362" spans="1:7" ht="20.25">
      <c r="A362" s="44" t="s">
        <v>2</v>
      </c>
      <c r="B362" s="45"/>
      <c r="C362" s="13">
        <f>SUM(C352:C361)</f>
        <v>887060</v>
      </c>
      <c r="D362" s="13">
        <f>SUM(D352:D361)</f>
        <v>285200</v>
      </c>
      <c r="E362" s="13">
        <f>SUM(E352:E361)</f>
        <v>444840</v>
      </c>
      <c r="F362" s="13">
        <f>SUM(F352:F361)</f>
        <v>158620</v>
      </c>
      <c r="G362" s="27"/>
    </row>
    <row r="364" ht="20.25">
      <c r="B364" s="1" t="s">
        <v>38</v>
      </c>
    </row>
    <row r="369" spans="2:5" ht="20.25">
      <c r="B369" s="1" t="s">
        <v>33</v>
      </c>
      <c r="C369" s="1"/>
      <c r="D369" s="1" t="s">
        <v>47</v>
      </c>
      <c r="E369" s="1"/>
    </row>
    <row r="370" spans="1:6" ht="20.25">
      <c r="A370" t="s">
        <v>26</v>
      </c>
      <c r="B370" s="1" t="s">
        <v>57</v>
      </c>
      <c r="C370" s="1"/>
      <c r="D370" s="46" t="s">
        <v>59</v>
      </c>
      <c r="E370" s="46"/>
      <c r="F370" s="46"/>
    </row>
    <row r="371" spans="2:6" ht="20.25">
      <c r="B371" s="47" t="s">
        <v>58</v>
      </c>
      <c r="C371" s="47"/>
      <c r="D371" s="46" t="s">
        <v>60</v>
      </c>
      <c r="E371" s="46"/>
      <c r="F371" s="46"/>
    </row>
    <row r="378" spans="1:6" ht="20.25">
      <c r="A378" s="46" t="s">
        <v>27</v>
      </c>
      <c r="B378" s="46"/>
      <c r="C378" s="46"/>
      <c r="D378" s="46"/>
      <c r="E378" s="46"/>
      <c r="F378" s="46"/>
    </row>
    <row r="379" spans="1:6" ht="20.25">
      <c r="A379" s="46" t="s">
        <v>56</v>
      </c>
      <c r="B379" s="46"/>
      <c r="C379" s="46"/>
      <c r="D379" s="46"/>
      <c r="E379" s="46"/>
      <c r="F379" s="46"/>
    </row>
    <row r="380" spans="1:6" ht="20.25">
      <c r="A380" s="46" t="s">
        <v>98</v>
      </c>
      <c r="B380" s="46"/>
      <c r="C380" s="46"/>
      <c r="D380" s="46"/>
      <c r="E380" s="46"/>
      <c r="F380" s="46"/>
    </row>
    <row r="381" spans="1:6" ht="20.25">
      <c r="A381" s="46" t="s">
        <v>102</v>
      </c>
      <c r="B381" s="46"/>
      <c r="C381" s="46"/>
      <c r="D381" s="46"/>
      <c r="E381" s="46"/>
      <c r="F381" s="46"/>
    </row>
    <row r="383" spans="1:6" ht="20.25">
      <c r="A383" s="48" t="s">
        <v>0</v>
      </c>
      <c r="B383" s="48" t="s">
        <v>25</v>
      </c>
      <c r="C383" s="50" t="s">
        <v>1</v>
      </c>
      <c r="D383" s="51"/>
      <c r="E383" s="51"/>
      <c r="F383" s="52"/>
    </row>
    <row r="384" spans="1:6" ht="20.25">
      <c r="A384" s="49"/>
      <c r="B384" s="49"/>
      <c r="C384" s="2" t="s">
        <v>2</v>
      </c>
      <c r="D384" s="2" t="s">
        <v>70</v>
      </c>
      <c r="E384" s="2" t="s">
        <v>71</v>
      </c>
      <c r="F384" s="2" t="s">
        <v>72</v>
      </c>
    </row>
    <row r="385" spans="1:6" ht="20.25">
      <c r="A385" s="3">
        <v>1</v>
      </c>
      <c r="B385" s="4" t="s">
        <v>14</v>
      </c>
      <c r="C385" s="8" t="s">
        <v>62</v>
      </c>
      <c r="D385" s="8" t="s">
        <v>62</v>
      </c>
      <c r="E385" s="8" t="s">
        <v>62</v>
      </c>
      <c r="F385" s="8" t="s">
        <v>62</v>
      </c>
    </row>
    <row r="386" spans="1:7" ht="20.25">
      <c r="A386" s="3">
        <v>2</v>
      </c>
      <c r="B386" s="4" t="s">
        <v>96</v>
      </c>
      <c r="C386" s="8" t="s">
        <v>62</v>
      </c>
      <c r="D386" s="8" t="s">
        <v>62</v>
      </c>
      <c r="E386" s="8" t="s">
        <v>62</v>
      </c>
      <c r="F386" s="8" t="s">
        <v>62</v>
      </c>
      <c r="G386" s="10"/>
    </row>
    <row r="387" spans="1:6" ht="20.25">
      <c r="A387" s="3">
        <v>3</v>
      </c>
      <c r="B387" s="4" t="s">
        <v>97</v>
      </c>
      <c r="C387" s="8">
        <v>222990</v>
      </c>
      <c r="D387" s="8">
        <v>74330</v>
      </c>
      <c r="E387" s="8">
        <v>74330</v>
      </c>
      <c r="F387" s="8">
        <v>74330</v>
      </c>
    </row>
    <row r="388" spans="1:7" ht="20.25">
      <c r="A388" s="3">
        <v>4</v>
      </c>
      <c r="B388" s="4" t="s">
        <v>18</v>
      </c>
      <c r="C388" s="7">
        <v>3200</v>
      </c>
      <c r="D388" s="8">
        <v>1600</v>
      </c>
      <c r="E388" s="7">
        <v>1600</v>
      </c>
      <c r="F388" s="7">
        <v>1600</v>
      </c>
      <c r="G388" s="29"/>
    </row>
    <row r="389" spans="1:7" ht="20.25">
      <c r="A389" s="3">
        <v>5</v>
      </c>
      <c r="B389" s="4" t="s">
        <v>19</v>
      </c>
      <c r="C389" s="7">
        <v>44300</v>
      </c>
      <c r="D389" s="8">
        <v>14000</v>
      </c>
      <c r="E389" s="7">
        <v>5000</v>
      </c>
      <c r="F389" s="7">
        <v>25300</v>
      </c>
      <c r="G389" s="10"/>
    </row>
    <row r="390" spans="1:7" ht="20.25">
      <c r="A390" s="3">
        <v>6</v>
      </c>
      <c r="B390" s="4" t="s">
        <v>20</v>
      </c>
      <c r="C390" s="8">
        <v>136600</v>
      </c>
      <c r="D390" s="8">
        <v>6200</v>
      </c>
      <c r="E390" s="8">
        <v>41800</v>
      </c>
      <c r="F390" s="8">
        <v>88600</v>
      </c>
      <c r="G390" s="10"/>
    </row>
    <row r="391" spans="1:7" ht="20.25">
      <c r="A391" s="3">
        <v>7</v>
      </c>
      <c r="B391" s="4" t="s">
        <v>21</v>
      </c>
      <c r="C391" s="7">
        <v>1830</v>
      </c>
      <c r="D391" s="8">
        <v>580</v>
      </c>
      <c r="E391" s="7">
        <v>750</v>
      </c>
      <c r="F391" s="8">
        <v>500</v>
      </c>
      <c r="G391" s="29"/>
    </row>
    <row r="392" spans="1:7" ht="20.25">
      <c r="A392" s="3">
        <v>8</v>
      </c>
      <c r="B392" s="4" t="s">
        <v>22</v>
      </c>
      <c r="C392" s="7">
        <v>9000</v>
      </c>
      <c r="D392" s="7" t="s">
        <v>62</v>
      </c>
      <c r="E392" s="7" t="s">
        <v>62</v>
      </c>
      <c r="F392" s="8">
        <v>9000</v>
      </c>
      <c r="G392" s="10"/>
    </row>
    <row r="393" spans="1:6" ht="20.25">
      <c r="A393" s="3">
        <v>9</v>
      </c>
      <c r="B393" s="4" t="s">
        <v>23</v>
      </c>
      <c r="C393" s="8" t="s">
        <v>62</v>
      </c>
      <c r="D393" s="8" t="s">
        <v>62</v>
      </c>
      <c r="E393" s="8" t="s">
        <v>62</v>
      </c>
      <c r="F393" s="8" t="s">
        <v>62</v>
      </c>
    </row>
    <row r="394" spans="1:6" ht="20.25">
      <c r="A394" s="3">
        <v>10</v>
      </c>
      <c r="B394" s="4" t="s">
        <v>24</v>
      </c>
      <c r="C394" s="8" t="s">
        <v>62</v>
      </c>
      <c r="D394" s="8" t="s">
        <v>62</v>
      </c>
      <c r="E394" s="8" t="s">
        <v>62</v>
      </c>
      <c r="F394" s="8" t="s">
        <v>62</v>
      </c>
    </row>
    <row r="395" spans="1:6" ht="20.25">
      <c r="A395" s="3">
        <v>11</v>
      </c>
      <c r="B395" s="4" t="s">
        <v>61</v>
      </c>
      <c r="C395" s="8">
        <v>114000</v>
      </c>
      <c r="D395" s="8" t="s">
        <v>62</v>
      </c>
      <c r="E395" s="8">
        <v>114000</v>
      </c>
      <c r="F395" s="8" t="s">
        <v>62</v>
      </c>
    </row>
    <row r="396" spans="1:6" ht="20.25">
      <c r="A396" s="44" t="s">
        <v>2</v>
      </c>
      <c r="B396" s="45"/>
      <c r="C396" s="13">
        <f>SUM(C386:C395)</f>
        <v>531920</v>
      </c>
      <c r="D396" s="13">
        <f>SUM(D386:D395)</f>
        <v>96710</v>
      </c>
      <c r="E396" s="13">
        <f>SUM(E386:E395)</f>
        <v>237480</v>
      </c>
      <c r="F396" s="13">
        <f>SUM(F386:F395)</f>
        <v>199330</v>
      </c>
    </row>
    <row r="398" ht="20.25">
      <c r="B398" s="1" t="s">
        <v>38</v>
      </c>
    </row>
    <row r="403" spans="2:5" ht="20.25">
      <c r="B403" s="1" t="s">
        <v>33</v>
      </c>
      <c r="C403" s="1"/>
      <c r="D403" s="1" t="s">
        <v>47</v>
      </c>
      <c r="E403" s="1"/>
    </row>
    <row r="404" spans="1:6" ht="20.25">
      <c r="A404" t="s">
        <v>26</v>
      </c>
      <c r="B404" s="1" t="s">
        <v>57</v>
      </c>
      <c r="C404" s="1"/>
      <c r="D404" s="46" t="s">
        <v>59</v>
      </c>
      <c r="E404" s="46"/>
      <c r="F404" s="46"/>
    </row>
    <row r="405" spans="2:6" ht="20.25">
      <c r="B405" s="47" t="s">
        <v>58</v>
      </c>
      <c r="C405" s="47"/>
      <c r="D405" s="46" t="s">
        <v>60</v>
      </c>
      <c r="E405" s="46"/>
      <c r="F405" s="46"/>
    </row>
    <row r="411" spans="1:6" ht="20.25">
      <c r="A411" s="46" t="s">
        <v>27</v>
      </c>
      <c r="B411" s="46"/>
      <c r="C411" s="46"/>
      <c r="D411" s="46"/>
      <c r="E411" s="46"/>
      <c r="F411" s="46"/>
    </row>
    <row r="412" spans="1:6" ht="20.25">
      <c r="A412" s="46" t="s">
        <v>56</v>
      </c>
      <c r="B412" s="46"/>
      <c r="C412" s="46"/>
      <c r="D412" s="46"/>
      <c r="E412" s="46"/>
      <c r="F412" s="46"/>
    </row>
    <row r="413" spans="1:6" ht="20.25">
      <c r="A413" s="46" t="s">
        <v>107</v>
      </c>
      <c r="B413" s="46"/>
      <c r="C413" s="46"/>
      <c r="D413" s="46"/>
      <c r="E413" s="46"/>
      <c r="F413" s="46"/>
    </row>
    <row r="414" spans="1:6" ht="20.25">
      <c r="A414" s="46" t="s">
        <v>108</v>
      </c>
      <c r="B414" s="46"/>
      <c r="C414" s="46"/>
      <c r="D414" s="46"/>
      <c r="E414" s="46"/>
      <c r="F414" s="46"/>
    </row>
    <row r="416" spans="1:6" ht="20.25">
      <c r="A416" s="48" t="s">
        <v>0</v>
      </c>
      <c r="B416" s="48" t="s">
        <v>25</v>
      </c>
      <c r="C416" s="50" t="s">
        <v>1</v>
      </c>
      <c r="D416" s="51"/>
      <c r="E416" s="51"/>
      <c r="F416" s="52"/>
    </row>
    <row r="417" spans="1:6" ht="20.25">
      <c r="A417" s="49"/>
      <c r="B417" s="49"/>
      <c r="C417" s="2" t="s">
        <v>2</v>
      </c>
      <c r="D417" s="2" t="s">
        <v>28</v>
      </c>
      <c r="E417" s="2" t="s">
        <v>29</v>
      </c>
      <c r="F417" s="2" t="s">
        <v>30</v>
      </c>
    </row>
    <row r="418" spans="1:6" ht="20.25">
      <c r="A418" s="3">
        <v>1</v>
      </c>
      <c r="B418" s="4" t="s">
        <v>14</v>
      </c>
      <c r="C418" s="8" t="s">
        <v>62</v>
      </c>
      <c r="D418" s="8" t="s">
        <v>62</v>
      </c>
      <c r="E418" s="8" t="s">
        <v>62</v>
      </c>
      <c r="F418" s="8" t="s">
        <v>62</v>
      </c>
    </row>
    <row r="419" spans="1:7" ht="20.25">
      <c r="A419" s="3">
        <v>2</v>
      </c>
      <c r="B419" s="4" t="s">
        <v>96</v>
      </c>
      <c r="C419" s="8" t="s">
        <v>62</v>
      </c>
      <c r="D419" s="8" t="s">
        <v>62</v>
      </c>
      <c r="E419" s="8" t="s">
        <v>62</v>
      </c>
      <c r="F419" s="8" t="s">
        <v>62</v>
      </c>
      <c r="G419" s="11"/>
    </row>
    <row r="420" spans="1:7" ht="20.25">
      <c r="A420" s="3">
        <v>3</v>
      </c>
      <c r="B420" s="4" t="s">
        <v>97</v>
      </c>
      <c r="C420" s="8">
        <v>62197</v>
      </c>
      <c r="D420" s="8">
        <v>21700</v>
      </c>
      <c r="E420" s="8">
        <v>21700</v>
      </c>
      <c r="F420" s="8">
        <v>18797</v>
      </c>
      <c r="G420" s="11"/>
    </row>
    <row r="421" spans="1:7" ht="20.25">
      <c r="A421" s="3">
        <v>4</v>
      </c>
      <c r="B421" s="4" t="s">
        <v>18</v>
      </c>
      <c r="C421" s="7">
        <v>4800</v>
      </c>
      <c r="D421" s="8">
        <v>1600</v>
      </c>
      <c r="E421" s="7">
        <v>1600</v>
      </c>
      <c r="F421" s="7">
        <v>1600</v>
      </c>
      <c r="G421" s="11"/>
    </row>
    <row r="422" spans="1:7" ht="20.25">
      <c r="A422" s="3">
        <v>5</v>
      </c>
      <c r="B422" s="4" t="s">
        <v>19</v>
      </c>
      <c r="C422" s="7">
        <v>80640</v>
      </c>
      <c r="D422" s="8">
        <v>61250</v>
      </c>
      <c r="E422" s="7">
        <v>14690</v>
      </c>
      <c r="F422" s="7">
        <v>4700</v>
      </c>
      <c r="G422" s="11"/>
    </row>
    <row r="423" spans="1:7" ht="20.25">
      <c r="A423" s="3">
        <v>6</v>
      </c>
      <c r="B423" s="4" t="s">
        <v>20</v>
      </c>
      <c r="C423" s="8">
        <v>72704</v>
      </c>
      <c r="D423" s="8" t="s">
        <v>62</v>
      </c>
      <c r="E423" s="8">
        <v>49184</v>
      </c>
      <c r="F423" s="8">
        <v>23520</v>
      </c>
      <c r="G423" s="11"/>
    </row>
    <row r="424" spans="1:7" ht="20.25">
      <c r="A424" s="3">
        <v>7</v>
      </c>
      <c r="B424" s="4" t="s">
        <v>21</v>
      </c>
      <c r="C424" s="7">
        <v>1475</v>
      </c>
      <c r="D424" s="8">
        <v>450</v>
      </c>
      <c r="E424" s="7">
        <v>512</v>
      </c>
      <c r="F424" s="8">
        <v>513</v>
      </c>
      <c r="G424" s="11"/>
    </row>
    <row r="425" spans="1:7" ht="20.25">
      <c r="A425" s="3">
        <v>8</v>
      </c>
      <c r="B425" s="4" t="s">
        <v>22</v>
      </c>
      <c r="C425" s="7">
        <v>327200</v>
      </c>
      <c r="D425" s="7" t="s">
        <v>62</v>
      </c>
      <c r="E425" s="7">
        <v>327200</v>
      </c>
      <c r="F425" s="8" t="s">
        <v>62</v>
      </c>
      <c r="G425" s="11"/>
    </row>
    <row r="426" spans="1:7" ht="20.25">
      <c r="A426" s="3">
        <v>9</v>
      </c>
      <c r="B426" s="4" t="s">
        <v>23</v>
      </c>
      <c r="C426" s="8" t="s">
        <v>62</v>
      </c>
      <c r="D426" s="8" t="s">
        <v>62</v>
      </c>
      <c r="E426" s="8" t="s">
        <v>62</v>
      </c>
      <c r="F426" s="8" t="s">
        <v>62</v>
      </c>
      <c r="G426" s="12"/>
    </row>
    <row r="427" spans="1:7" ht="20.25">
      <c r="A427" s="3">
        <v>10</v>
      </c>
      <c r="B427" s="4" t="s">
        <v>24</v>
      </c>
      <c r="C427" s="8" t="s">
        <v>62</v>
      </c>
      <c r="D427" s="8" t="s">
        <v>62</v>
      </c>
      <c r="E427" s="8" t="s">
        <v>62</v>
      </c>
      <c r="F427" s="8" t="s">
        <v>62</v>
      </c>
      <c r="G427" s="12"/>
    </row>
    <row r="428" spans="1:7" ht="20.25">
      <c r="A428" s="3">
        <v>11</v>
      </c>
      <c r="B428" s="4" t="s">
        <v>61</v>
      </c>
      <c r="C428" s="8" t="s">
        <v>62</v>
      </c>
      <c r="D428" s="8" t="s">
        <v>62</v>
      </c>
      <c r="E428" s="8" t="s">
        <v>62</v>
      </c>
      <c r="F428" s="8" t="s">
        <v>62</v>
      </c>
      <c r="G428" s="11"/>
    </row>
    <row r="429" spans="1:7" ht="20.25">
      <c r="A429" s="44" t="s">
        <v>2</v>
      </c>
      <c r="B429" s="45"/>
      <c r="C429" s="13">
        <f>SUM(C419:C428)</f>
        <v>549016</v>
      </c>
      <c r="D429" s="13">
        <f>SUM(D419:D428)</f>
        <v>85000</v>
      </c>
      <c r="E429" s="13">
        <f>SUM(E419:E428)</f>
        <v>414886</v>
      </c>
      <c r="F429" s="13">
        <f>SUM(F419:F428)</f>
        <v>49130</v>
      </c>
      <c r="G429" s="11"/>
    </row>
    <row r="431" ht="20.25">
      <c r="B431" s="1" t="s">
        <v>38</v>
      </c>
    </row>
    <row r="436" spans="2:5" ht="20.25">
      <c r="B436" s="1" t="s">
        <v>33</v>
      </c>
      <c r="C436" s="1"/>
      <c r="D436" s="1" t="s">
        <v>47</v>
      </c>
      <c r="E436" s="1"/>
    </row>
    <row r="437" spans="1:6" ht="20.25">
      <c r="A437" t="s">
        <v>26</v>
      </c>
      <c r="B437" s="1" t="s">
        <v>57</v>
      </c>
      <c r="C437" s="1"/>
      <c r="D437" s="46" t="s">
        <v>59</v>
      </c>
      <c r="E437" s="46"/>
      <c r="F437" s="46"/>
    </row>
    <row r="438" spans="2:6" ht="20.25">
      <c r="B438" s="47" t="s">
        <v>58</v>
      </c>
      <c r="C438" s="47"/>
      <c r="D438" s="46" t="s">
        <v>60</v>
      </c>
      <c r="E438" s="46"/>
      <c r="F438" s="46"/>
    </row>
    <row r="446" spans="1:6" ht="20.25">
      <c r="A446" s="46" t="s">
        <v>27</v>
      </c>
      <c r="B446" s="46"/>
      <c r="C446" s="46"/>
      <c r="D446" s="46"/>
      <c r="E446" s="46"/>
      <c r="F446" s="46"/>
    </row>
    <row r="447" spans="1:6" ht="20.25">
      <c r="A447" s="46" t="s">
        <v>56</v>
      </c>
      <c r="B447" s="46"/>
      <c r="C447" s="46"/>
      <c r="D447" s="46"/>
      <c r="E447" s="46"/>
      <c r="F447" s="46"/>
    </row>
    <row r="448" spans="1:6" ht="20.25">
      <c r="A448" s="46" t="s">
        <v>107</v>
      </c>
      <c r="B448" s="46"/>
      <c r="C448" s="46"/>
      <c r="D448" s="46"/>
      <c r="E448" s="46"/>
      <c r="F448" s="46"/>
    </row>
    <row r="449" spans="1:6" ht="20.25">
      <c r="A449" s="46" t="s">
        <v>112</v>
      </c>
      <c r="B449" s="46"/>
      <c r="C449" s="46"/>
      <c r="D449" s="46"/>
      <c r="E449" s="46"/>
      <c r="F449" s="46"/>
    </row>
    <row r="451" spans="1:6" ht="20.25">
      <c r="A451" s="48" t="s">
        <v>0</v>
      </c>
      <c r="B451" s="48" t="s">
        <v>25</v>
      </c>
      <c r="C451" s="50" t="s">
        <v>1</v>
      </c>
      <c r="D451" s="51"/>
      <c r="E451" s="51"/>
      <c r="F451" s="52"/>
    </row>
    <row r="452" spans="1:6" ht="20.25">
      <c r="A452" s="49"/>
      <c r="B452" s="49"/>
      <c r="C452" s="2" t="s">
        <v>2</v>
      </c>
      <c r="D452" s="2" t="s">
        <v>63</v>
      </c>
      <c r="E452" s="2" t="s">
        <v>64</v>
      </c>
      <c r="F452" s="2" t="s">
        <v>65</v>
      </c>
    </row>
    <row r="453" spans="1:6" ht="20.25">
      <c r="A453" s="3">
        <v>1</v>
      </c>
      <c r="B453" s="4" t="s">
        <v>14</v>
      </c>
      <c r="C453" s="8" t="s">
        <v>62</v>
      </c>
      <c r="D453" s="8" t="s">
        <v>62</v>
      </c>
      <c r="E453" s="8" t="s">
        <v>62</v>
      </c>
      <c r="F453" s="8" t="s">
        <v>62</v>
      </c>
    </row>
    <row r="454" spans="1:7" ht="20.25">
      <c r="A454" s="3">
        <v>2</v>
      </c>
      <c r="B454" s="4" t="s">
        <v>96</v>
      </c>
      <c r="C454" s="8" t="s">
        <v>62</v>
      </c>
      <c r="D454" s="8" t="s">
        <v>62</v>
      </c>
      <c r="E454" s="8" t="s">
        <v>62</v>
      </c>
      <c r="F454" s="8" t="s">
        <v>62</v>
      </c>
      <c r="G454" s="11"/>
    </row>
    <row r="455" spans="1:7" ht="20.25">
      <c r="A455" s="3">
        <v>3</v>
      </c>
      <c r="B455" s="4" t="s">
        <v>97</v>
      </c>
      <c r="C455" s="8">
        <v>82980</v>
      </c>
      <c r="D455" s="8">
        <v>59580</v>
      </c>
      <c r="E455" s="8">
        <v>11700</v>
      </c>
      <c r="F455" s="8">
        <v>11700</v>
      </c>
      <c r="G455" s="12"/>
    </row>
    <row r="456" spans="1:7" ht="20.25">
      <c r="A456" s="3">
        <v>4</v>
      </c>
      <c r="B456" s="4" t="s">
        <v>18</v>
      </c>
      <c r="C456" s="7">
        <v>4800</v>
      </c>
      <c r="D456" s="8">
        <v>1600</v>
      </c>
      <c r="E456" s="7">
        <v>1600</v>
      </c>
      <c r="F456" s="7">
        <v>1600</v>
      </c>
      <c r="G456" s="11"/>
    </row>
    <row r="457" spans="1:7" ht="20.25">
      <c r="A457" s="3">
        <v>5</v>
      </c>
      <c r="B457" s="4" t="s">
        <v>19</v>
      </c>
      <c r="C457" s="7">
        <v>126376</v>
      </c>
      <c r="D457" s="8">
        <v>91220</v>
      </c>
      <c r="E457" s="7">
        <v>10142</v>
      </c>
      <c r="F457" s="7">
        <v>25014</v>
      </c>
      <c r="G457" s="11"/>
    </row>
    <row r="458" spans="1:7" ht="20.25">
      <c r="A458" s="3">
        <v>6</v>
      </c>
      <c r="B458" s="4" t="s">
        <v>20</v>
      </c>
      <c r="C458" s="8">
        <v>173667</v>
      </c>
      <c r="D458" s="8">
        <v>88427</v>
      </c>
      <c r="E458" s="8">
        <v>45816</v>
      </c>
      <c r="F458" s="8">
        <v>39424</v>
      </c>
      <c r="G458" s="11"/>
    </row>
    <row r="459" spans="1:7" ht="20.25">
      <c r="A459" s="3">
        <v>7</v>
      </c>
      <c r="B459" s="4" t="s">
        <v>21</v>
      </c>
      <c r="C459" s="7">
        <v>1767</v>
      </c>
      <c r="D459" s="8">
        <v>494</v>
      </c>
      <c r="E459" s="7">
        <v>823</v>
      </c>
      <c r="F459" s="8">
        <v>450</v>
      </c>
      <c r="G459" s="11"/>
    </row>
    <row r="460" spans="1:7" ht="20.25">
      <c r="A460" s="3">
        <v>8</v>
      </c>
      <c r="B460" s="4" t="s">
        <v>22</v>
      </c>
      <c r="C460" s="7">
        <v>51500</v>
      </c>
      <c r="D460" s="8" t="s">
        <v>62</v>
      </c>
      <c r="E460" s="7">
        <v>50000</v>
      </c>
      <c r="F460" s="8">
        <v>1500</v>
      </c>
      <c r="G460" s="11"/>
    </row>
    <row r="461" spans="1:7" ht="20.25">
      <c r="A461" s="3">
        <v>9</v>
      </c>
      <c r="B461" s="4" t="s">
        <v>23</v>
      </c>
      <c r="C461" s="8" t="s">
        <v>62</v>
      </c>
      <c r="D461" s="8" t="s">
        <v>62</v>
      </c>
      <c r="E461" s="8" t="s">
        <v>62</v>
      </c>
      <c r="F461" s="8" t="s">
        <v>62</v>
      </c>
      <c r="G461" s="11"/>
    </row>
    <row r="462" spans="1:7" ht="20.25">
      <c r="A462" s="3">
        <v>10</v>
      </c>
      <c r="B462" s="4" t="s">
        <v>24</v>
      </c>
      <c r="C462" s="8" t="s">
        <v>62</v>
      </c>
      <c r="D462" s="8" t="s">
        <v>62</v>
      </c>
      <c r="E462" s="8" t="s">
        <v>62</v>
      </c>
      <c r="F462" s="8" t="s">
        <v>62</v>
      </c>
      <c r="G462" s="12"/>
    </row>
    <row r="463" spans="1:6" ht="20.25">
      <c r="A463" s="3">
        <v>11</v>
      </c>
      <c r="B463" s="4" t="s">
        <v>61</v>
      </c>
      <c r="C463" s="8" t="s">
        <v>62</v>
      </c>
      <c r="D463" s="8" t="s">
        <v>62</v>
      </c>
      <c r="E463" s="8" t="s">
        <v>62</v>
      </c>
      <c r="F463" s="8" t="s">
        <v>62</v>
      </c>
    </row>
    <row r="464" spans="1:6" ht="20.25">
      <c r="A464" s="44" t="s">
        <v>2</v>
      </c>
      <c r="B464" s="45"/>
      <c r="C464" s="13">
        <f>SUM(C454:C463)</f>
        <v>441090</v>
      </c>
      <c r="D464" s="13">
        <f>SUM(D454:D463)</f>
        <v>241321</v>
      </c>
      <c r="E464" s="13">
        <f>SUM(E454:E463)</f>
        <v>120081</v>
      </c>
      <c r="F464" s="13">
        <f>SUM(F454:F463)</f>
        <v>79688</v>
      </c>
    </row>
    <row r="466" ht="20.25">
      <c r="B466" s="1" t="s">
        <v>38</v>
      </c>
    </row>
    <row r="471" spans="2:5" ht="20.25">
      <c r="B471" s="1" t="s">
        <v>33</v>
      </c>
      <c r="C471" s="1"/>
      <c r="D471" s="1" t="s">
        <v>47</v>
      </c>
      <c r="E471" s="1"/>
    </row>
    <row r="472" spans="1:6" ht="20.25">
      <c r="A472" t="s">
        <v>26</v>
      </c>
      <c r="B472" s="1" t="s">
        <v>57</v>
      </c>
      <c r="C472" s="1"/>
      <c r="D472" s="46" t="s">
        <v>59</v>
      </c>
      <c r="E472" s="46"/>
      <c r="F472" s="46"/>
    </row>
    <row r="473" spans="2:6" ht="20.25">
      <c r="B473" s="47" t="s">
        <v>58</v>
      </c>
      <c r="C473" s="47"/>
      <c r="D473" s="46" t="s">
        <v>60</v>
      </c>
      <c r="E473" s="46"/>
      <c r="F473" s="46"/>
    </row>
    <row r="480" spans="1:6" ht="20.25">
      <c r="A480" s="46" t="s">
        <v>27</v>
      </c>
      <c r="B480" s="46"/>
      <c r="C480" s="46"/>
      <c r="D480" s="46"/>
      <c r="E480" s="46"/>
      <c r="F480" s="46"/>
    </row>
    <row r="481" spans="1:6" ht="20.25">
      <c r="A481" s="46" t="s">
        <v>56</v>
      </c>
      <c r="B481" s="46"/>
      <c r="C481" s="46"/>
      <c r="D481" s="46"/>
      <c r="E481" s="46"/>
      <c r="F481" s="46"/>
    </row>
    <row r="482" spans="1:6" ht="20.25">
      <c r="A482" s="46" t="s">
        <v>107</v>
      </c>
      <c r="B482" s="46"/>
      <c r="C482" s="46"/>
      <c r="D482" s="46"/>
      <c r="E482" s="46"/>
      <c r="F482" s="46"/>
    </row>
    <row r="483" spans="1:6" ht="20.25">
      <c r="A483" s="46" t="s">
        <v>113</v>
      </c>
      <c r="B483" s="46"/>
      <c r="C483" s="46"/>
      <c r="D483" s="46"/>
      <c r="E483" s="46"/>
      <c r="F483" s="46"/>
    </row>
    <row r="485" spans="1:6" ht="20.25">
      <c r="A485" s="48" t="s">
        <v>0</v>
      </c>
      <c r="B485" s="48" t="s">
        <v>25</v>
      </c>
      <c r="C485" s="50" t="s">
        <v>1</v>
      </c>
      <c r="D485" s="51"/>
      <c r="E485" s="51"/>
      <c r="F485" s="52"/>
    </row>
    <row r="486" spans="1:6" ht="20.25">
      <c r="A486" s="49"/>
      <c r="B486" s="49"/>
      <c r="C486" s="2" t="s">
        <v>2</v>
      </c>
      <c r="D486" s="2" t="s">
        <v>67</v>
      </c>
      <c r="E486" s="2" t="s">
        <v>68</v>
      </c>
      <c r="F486" s="2" t="s">
        <v>69</v>
      </c>
    </row>
    <row r="487" spans="1:6" ht="20.25">
      <c r="A487" s="3">
        <v>1</v>
      </c>
      <c r="B487" s="4" t="s">
        <v>14</v>
      </c>
      <c r="C487" s="8" t="s">
        <v>62</v>
      </c>
      <c r="D487" s="8" t="s">
        <v>62</v>
      </c>
      <c r="E487" s="8" t="s">
        <v>62</v>
      </c>
      <c r="F487" s="8" t="s">
        <v>62</v>
      </c>
    </row>
    <row r="488" spans="1:7" ht="20.25">
      <c r="A488" s="3">
        <v>2</v>
      </c>
      <c r="B488" s="4" t="s">
        <v>96</v>
      </c>
      <c r="C488" s="8" t="s">
        <v>62</v>
      </c>
      <c r="D488" s="8" t="s">
        <v>62</v>
      </c>
      <c r="E488" s="8" t="s">
        <v>62</v>
      </c>
      <c r="F488" s="8" t="s">
        <v>62</v>
      </c>
      <c r="G488" s="29"/>
    </row>
    <row r="489" spans="1:7" ht="20.25">
      <c r="A489" s="3">
        <v>3</v>
      </c>
      <c r="B489" s="4" t="s">
        <v>97</v>
      </c>
      <c r="C489" s="8">
        <v>54132</v>
      </c>
      <c r="D489" s="8">
        <v>11930</v>
      </c>
      <c r="E489" s="8">
        <v>15813</v>
      </c>
      <c r="F489" s="8">
        <v>26389</v>
      </c>
      <c r="G489" s="29"/>
    </row>
    <row r="490" spans="1:7" ht="20.25">
      <c r="A490" s="3">
        <v>4</v>
      </c>
      <c r="B490" s="4" t="s">
        <v>18</v>
      </c>
      <c r="C490" s="7">
        <v>4800</v>
      </c>
      <c r="D490" s="8">
        <v>1600</v>
      </c>
      <c r="E490" s="7">
        <v>1600</v>
      </c>
      <c r="F490" s="7">
        <v>1600</v>
      </c>
      <c r="G490" s="29"/>
    </row>
    <row r="491" spans="1:7" ht="20.25">
      <c r="A491" s="3">
        <v>5</v>
      </c>
      <c r="B491" s="4" t="s">
        <v>19</v>
      </c>
      <c r="C491" s="7">
        <v>178060</v>
      </c>
      <c r="D491" s="8">
        <v>111000</v>
      </c>
      <c r="E491" s="7">
        <v>62500</v>
      </c>
      <c r="F491" s="7">
        <v>4560</v>
      </c>
      <c r="G491" s="29"/>
    </row>
    <row r="492" spans="1:7" ht="20.25">
      <c r="A492" s="3">
        <v>6</v>
      </c>
      <c r="B492" s="4" t="s">
        <v>20</v>
      </c>
      <c r="C492" s="8">
        <v>145500</v>
      </c>
      <c r="D492" s="8">
        <v>119440</v>
      </c>
      <c r="E492" s="8" t="s">
        <v>62</v>
      </c>
      <c r="F492" s="8">
        <v>26060</v>
      </c>
      <c r="G492" s="29"/>
    </row>
    <row r="493" spans="1:7" ht="20.25">
      <c r="A493" s="3">
        <v>7</v>
      </c>
      <c r="B493" s="4" t="s">
        <v>21</v>
      </c>
      <c r="C493" s="7">
        <v>2302</v>
      </c>
      <c r="D493" s="8">
        <v>485</v>
      </c>
      <c r="E493" s="7">
        <v>987</v>
      </c>
      <c r="F493" s="8">
        <v>830</v>
      </c>
      <c r="G493" s="29"/>
    </row>
    <row r="494" spans="1:7" ht="20.25">
      <c r="A494" s="3">
        <v>8</v>
      </c>
      <c r="B494" s="4" t="s">
        <v>22</v>
      </c>
      <c r="C494" s="7">
        <v>320600</v>
      </c>
      <c r="D494" s="8">
        <v>6000</v>
      </c>
      <c r="E494" s="8" t="s">
        <v>62</v>
      </c>
      <c r="F494" s="8">
        <v>314600</v>
      </c>
      <c r="G494" s="29"/>
    </row>
    <row r="495" spans="1:7" ht="20.25">
      <c r="A495" s="3">
        <v>9</v>
      </c>
      <c r="B495" s="4" t="s">
        <v>23</v>
      </c>
      <c r="C495" s="8" t="s">
        <v>62</v>
      </c>
      <c r="D495" s="8" t="s">
        <v>62</v>
      </c>
      <c r="E495" s="8" t="s">
        <v>62</v>
      </c>
      <c r="F495" s="8" t="s">
        <v>62</v>
      </c>
      <c r="G495" s="29"/>
    </row>
    <row r="496" spans="1:6" ht="20.25">
      <c r="A496" s="3">
        <v>10</v>
      </c>
      <c r="B496" s="4" t="s">
        <v>24</v>
      </c>
      <c r="C496" s="8" t="s">
        <v>62</v>
      </c>
      <c r="D496" s="8" t="s">
        <v>62</v>
      </c>
      <c r="E496" s="8" t="s">
        <v>62</v>
      </c>
      <c r="F496" s="8" t="s">
        <v>62</v>
      </c>
    </row>
    <row r="497" spans="1:7" ht="20.25">
      <c r="A497" s="3">
        <v>11</v>
      </c>
      <c r="B497" s="4" t="s">
        <v>61</v>
      </c>
      <c r="C497" s="8" t="s">
        <v>62</v>
      </c>
      <c r="D497" s="8" t="s">
        <v>62</v>
      </c>
      <c r="E497" s="8" t="s">
        <v>62</v>
      </c>
      <c r="F497" s="8" t="s">
        <v>62</v>
      </c>
      <c r="G497" s="10"/>
    </row>
    <row r="498" spans="1:7" ht="20.25">
      <c r="A498" s="44" t="s">
        <v>2</v>
      </c>
      <c r="B498" s="45"/>
      <c r="C498" s="13">
        <f>SUM(C488:C497)</f>
        <v>705394</v>
      </c>
      <c r="D498" s="13">
        <f>SUM(D488:D497)</f>
        <v>250455</v>
      </c>
      <c r="E498" s="13">
        <f>SUM(E488:E497)</f>
        <v>80900</v>
      </c>
      <c r="F498" s="13">
        <f>SUM(F488:F497)</f>
        <v>374039</v>
      </c>
      <c r="G498" s="27"/>
    </row>
    <row r="500" ht="20.25">
      <c r="B500" s="1" t="s">
        <v>38</v>
      </c>
    </row>
    <row r="505" spans="2:5" ht="20.25">
      <c r="B505" s="1" t="s">
        <v>33</v>
      </c>
      <c r="C505" s="1"/>
      <c r="D505" s="1" t="s">
        <v>47</v>
      </c>
      <c r="E505" s="1"/>
    </row>
    <row r="506" spans="1:6" ht="20.25">
      <c r="A506" t="s">
        <v>26</v>
      </c>
      <c r="B506" s="1" t="s">
        <v>57</v>
      </c>
      <c r="C506" s="1"/>
      <c r="D506" s="46" t="s">
        <v>59</v>
      </c>
      <c r="E506" s="46"/>
      <c r="F506" s="46"/>
    </row>
    <row r="507" spans="2:6" ht="20.25">
      <c r="B507" s="47" t="s">
        <v>58</v>
      </c>
      <c r="C507" s="47"/>
      <c r="D507" s="46" t="s">
        <v>60</v>
      </c>
      <c r="E507" s="46"/>
      <c r="F507" s="46"/>
    </row>
    <row r="514" spans="1:6" ht="20.25">
      <c r="A514" s="46" t="s">
        <v>27</v>
      </c>
      <c r="B514" s="46"/>
      <c r="C514" s="46"/>
      <c r="D514" s="46"/>
      <c r="E514" s="46"/>
      <c r="F514" s="46"/>
    </row>
    <row r="515" spans="1:6" ht="20.25">
      <c r="A515" s="46" t="s">
        <v>56</v>
      </c>
      <c r="B515" s="46"/>
      <c r="C515" s="46"/>
      <c r="D515" s="46"/>
      <c r="E515" s="46"/>
      <c r="F515" s="46"/>
    </row>
    <row r="516" spans="1:6" ht="20.25">
      <c r="A516" s="46" t="s">
        <v>107</v>
      </c>
      <c r="B516" s="46"/>
      <c r="C516" s="46"/>
      <c r="D516" s="46"/>
      <c r="E516" s="46"/>
      <c r="F516" s="46"/>
    </row>
    <row r="517" spans="1:6" ht="20.25">
      <c r="A517" s="46" t="s">
        <v>114</v>
      </c>
      <c r="B517" s="46"/>
      <c r="C517" s="46"/>
      <c r="D517" s="46"/>
      <c r="E517" s="46"/>
      <c r="F517" s="46"/>
    </row>
    <row r="519" spans="1:6" ht="20.25">
      <c r="A519" s="48" t="s">
        <v>0</v>
      </c>
      <c r="B519" s="48" t="s">
        <v>25</v>
      </c>
      <c r="C519" s="50" t="s">
        <v>1</v>
      </c>
      <c r="D519" s="51"/>
      <c r="E519" s="51"/>
      <c r="F519" s="52"/>
    </row>
    <row r="520" spans="1:6" ht="20.25">
      <c r="A520" s="49"/>
      <c r="B520" s="49"/>
      <c r="C520" s="2" t="s">
        <v>2</v>
      </c>
      <c r="D520" s="2" t="s">
        <v>70</v>
      </c>
      <c r="E520" s="2" t="s">
        <v>71</v>
      </c>
      <c r="F520" s="2" t="s">
        <v>72</v>
      </c>
    </row>
    <row r="521" spans="1:6" ht="20.25">
      <c r="A521" s="3">
        <v>1</v>
      </c>
      <c r="B521" s="4" t="s">
        <v>14</v>
      </c>
      <c r="C521" s="8" t="s">
        <v>62</v>
      </c>
      <c r="D521" s="8" t="s">
        <v>62</v>
      </c>
      <c r="E521" s="8" t="s">
        <v>62</v>
      </c>
      <c r="F521" s="8" t="s">
        <v>62</v>
      </c>
    </row>
    <row r="522" spans="1:7" ht="20.25">
      <c r="A522" s="3">
        <v>2</v>
      </c>
      <c r="B522" s="4" t="s">
        <v>96</v>
      </c>
      <c r="C522" s="8" t="s">
        <v>62</v>
      </c>
      <c r="D522" s="8" t="s">
        <v>62</v>
      </c>
      <c r="E522" s="8" t="s">
        <v>62</v>
      </c>
      <c r="F522" s="8" t="s">
        <v>62</v>
      </c>
      <c r="G522" s="10"/>
    </row>
    <row r="523" spans="1:7" ht="20.25">
      <c r="A523" s="3">
        <v>3</v>
      </c>
      <c r="B523" s="4" t="s">
        <v>97</v>
      </c>
      <c r="C523" s="8">
        <v>80520</v>
      </c>
      <c r="D523" s="8">
        <v>26840</v>
      </c>
      <c r="E523" s="8">
        <v>26840</v>
      </c>
      <c r="F523" s="8">
        <v>26840</v>
      </c>
      <c r="G523" s="10"/>
    </row>
    <row r="524" spans="1:7" ht="20.25">
      <c r="A524" s="3">
        <v>4</v>
      </c>
      <c r="B524" s="4" t="s">
        <v>18</v>
      </c>
      <c r="C524" s="7">
        <v>6710</v>
      </c>
      <c r="D524" s="8" t="s">
        <v>62</v>
      </c>
      <c r="E524" s="7" t="s">
        <v>62</v>
      </c>
      <c r="F524" s="7">
        <v>6710</v>
      </c>
      <c r="G524" s="29"/>
    </row>
    <row r="525" spans="1:7" ht="20.25">
      <c r="A525" s="3">
        <v>5</v>
      </c>
      <c r="B525" s="4" t="s">
        <v>19</v>
      </c>
      <c r="C525" s="7">
        <v>127200</v>
      </c>
      <c r="D525" s="8">
        <v>40000</v>
      </c>
      <c r="E525" s="7">
        <v>50000</v>
      </c>
      <c r="F525" s="7">
        <v>37200</v>
      </c>
      <c r="G525" s="10"/>
    </row>
    <row r="526" spans="1:7" ht="20.25">
      <c r="A526" s="3">
        <v>6</v>
      </c>
      <c r="B526" s="4" t="s">
        <v>20</v>
      </c>
      <c r="C526" s="8">
        <v>184940</v>
      </c>
      <c r="D526" s="8">
        <v>70000</v>
      </c>
      <c r="E526" s="8">
        <v>80000</v>
      </c>
      <c r="F526" s="8">
        <v>34940</v>
      </c>
      <c r="G526" s="10"/>
    </row>
    <row r="527" spans="1:7" ht="20.25">
      <c r="A527" s="3">
        <v>7</v>
      </c>
      <c r="B527" s="4" t="s">
        <v>21</v>
      </c>
      <c r="C527" s="7">
        <v>2270</v>
      </c>
      <c r="D527" s="8">
        <v>550</v>
      </c>
      <c r="E527" s="7">
        <v>750</v>
      </c>
      <c r="F527" s="8">
        <v>970</v>
      </c>
      <c r="G527" s="29"/>
    </row>
    <row r="528" spans="1:7" ht="20.25">
      <c r="A528" s="3">
        <v>8</v>
      </c>
      <c r="B528" s="4" t="s">
        <v>22</v>
      </c>
      <c r="C528" s="7">
        <v>21500</v>
      </c>
      <c r="D528" s="7" t="s">
        <v>62</v>
      </c>
      <c r="E528" s="7">
        <v>1500</v>
      </c>
      <c r="F528" s="8">
        <v>20000</v>
      </c>
      <c r="G528" s="10"/>
    </row>
    <row r="529" spans="1:6" ht="20.25">
      <c r="A529" s="3">
        <v>9</v>
      </c>
      <c r="B529" s="4" t="s">
        <v>23</v>
      </c>
      <c r="C529" s="8">
        <v>57120</v>
      </c>
      <c r="D529" s="8" t="s">
        <v>62</v>
      </c>
      <c r="E529" s="8" t="s">
        <v>62</v>
      </c>
      <c r="F529" s="8">
        <v>57120</v>
      </c>
    </row>
    <row r="530" spans="1:6" ht="20.25">
      <c r="A530" s="3">
        <v>10</v>
      </c>
      <c r="B530" s="4" t="s">
        <v>24</v>
      </c>
      <c r="C530" s="8" t="s">
        <v>62</v>
      </c>
      <c r="D530" s="8" t="s">
        <v>62</v>
      </c>
      <c r="E530" s="8" t="s">
        <v>62</v>
      </c>
      <c r="F530" s="8" t="s">
        <v>62</v>
      </c>
    </row>
    <row r="531" spans="1:6" ht="20.25">
      <c r="A531" s="3">
        <v>11</v>
      </c>
      <c r="B531" s="4" t="s">
        <v>61</v>
      </c>
      <c r="C531" s="8" t="s">
        <v>62</v>
      </c>
      <c r="D531" s="8" t="s">
        <v>62</v>
      </c>
      <c r="E531" s="8" t="s">
        <v>62</v>
      </c>
      <c r="F531" s="8" t="s">
        <v>62</v>
      </c>
    </row>
    <row r="532" spans="1:6" ht="20.25">
      <c r="A532" s="44" t="s">
        <v>2</v>
      </c>
      <c r="B532" s="45"/>
      <c r="C532" s="13">
        <f>SUM(C522:C531)</f>
        <v>480260</v>
      </c>
      <c r="D532" s="13">
        <f>SUM(D522:D531)</f>
        <v>137390</v>
      </c>
      <c r="E532" s="13">
        <f>SUM(E522:E531)</f>
        <v>159090</v>
      </c>
      <c r="F532" s="13">
        <f>SUM(F522:F531)</f>
        <v>183780</v>
      </c>
    </row>
    <row r="534" ht="20.25">
      <c r="B534" s="1" t="s">
        <v>38</v>
      </c>
    </row>
    <row r="539" spans="2:5" ht="20.25">
      <c r="B539" s="1" t="s">
        <v>33</v>
      </c>
      <c r="C539" s="1"/>
      <c r="D539" s="1" t="s">
        <v>47</v>
      </c>
      <c r="E539" s="1"/>
    </row>
    <row r="540" spans="1:6" ht="20.25">
      <c r="A540" t="s">
        <v>26</v>
      </c>
      <c r="B540" s="1" t="s">
        <v>57</v>
      </c>
      <c r="C540" s="1"/>
      <c r="D540" s="46" t="s">
        <v>59</v>
      </c>
      <c r="E540" s="46"/>
      <c r="F540" s="46"/>
    </row>
    <row r="541" spans="2:6" ht="20.25">
      <c r="B541" s="47" t="s">
        <v>58</v>
      </c>
      <c r="C541" s="47"/>
      <c r="D541" s="46" t="s">
        <v>60</v>
      </c>
      <c r="E541" s="46"/>
      <c r="F541" s="46"/>
    </row>
    <row r="547" spans="1:6" ht="20.25">
      <c r="A547" s="46" t="s">
        <v>27</v>
      </c>
      <c r="B547" s="46"/>
      <c r="C547" s="46"/>
      <c r="D547" s="46"/>
      <c r="E547" s="46"/>
      <c r="F547" s="46"/>
    </row>
    <row r="548" spans="1:6" ht="20.25">
      <c r="A548" s="46" t="s">
        <v>56</v>
      </c>
      <c r="B548" s="46"/>
      <c r="C548" s="46"/>
      <c r="D548" s="46"/>
      <c r="E548" s="46"/>
      <c r="F548" s="46"/>
    </row>
    <row r="549" spans="1:6" ht="20.25">
      <c r="A549" s="46" t="s">
        <v>116</v>
      </c>
      <c r="B549" s="46"/>
      <c r="C549" s="46"/>
      <c r="D549" s="46"/>
      <c r="E549" s="46"/>
      <c r="F549" s="46"/>
    </row>
    <row r="550" spans="1:6" ht="20.25">
      <c r="A550" s="46" t="s">
        <v>117</v>
      </c>
      <c r="B550" s="46"/>
      <c r="C550" s="46"/>
      <c r="D550" s="46"/>
      <c r="E550" s="46"/>
      <c r="F550" s="46"/>
    </row>
    <row r="552" spans="1:6" ht="20.25">
      <c r="A552" s="48" t="s">
        <v>0</v>
      </c>
      <c r="B552" s="48" t="s">
        <v>25</v>
      </c>
      <c r="C552" s="50" t="s">
        <v>1</v>
      </c>
      <c r="D552" s="51"/>
      <c r="E552" s="51"/>
      <c r="F552" s="52"/>
    </row>
    <row r="553" spans="1:6" ht="20.25">
      <c r="A553" s="49"/>
      <c r="B553" s="49"/>
      <c r="C553" s="2" t="s">
        <v>2</v>
      </c>
      <c r="D553" s="2" t="s">
        <v>28</v>
      </c>
      <c r="E553" s="2" t="s">
        <v>29</v>
      </c>
      <c r="F553" s="2" t="s">
        <v>30</v>
      </c>
    </row>
    <row r="554" spans="1:6" ht="20.25">
      <c r="A554" s="3">
        <v>1</v>
      </c>
      <c r="B554" s="4" t="s">
        <v>14</v>
      </c>
      <c r="C554" s="8" t="s">
        <v>62</v>
      </c>
      <c r="D554" s="8" t="s">
        <v>62</v>
      </c>
      <c r="E554" s="8" t="s">
        <v>62</v>
      </c>
      <c r="F554" s="8" t="s">
        <v>62</v>
      </c>
    </row>
    <row r="555" spans="1:7" ht="20.25">
      <c r="A555" s="3">
        <v>2</v>
      </c>
      <c r="B555" s="4" t="s">
        <v>96</v>
      </c>
      <c r="C555" s="8" t="s">
        <v>62</v>
      </c>
      <c r="D555" s="8" t="s">
        <v>62</v>
      </c>
      <c r="E555" s="8" t="s">
        <v>62</v>
      </c>
      <c r="F555" s="8" t="s">
        <v>62</v>
      </c>
      <c r="G555" s="11"/>
    </row>
    <row r="556" spans="1:7" ht="20.25">
      <c r="A556" s="3">
        <v>3</v>
      </c>
      <c r="B556" s="4" t="s">
        <v>97</v>
      </c>
      <c r="C556" s="8">
        <v>94970</v>
      </c>
      <c r="D556" s="8">
        <v>23150</v>
      </c>
      <c r="E556" s="8">
        <v>23150</v>
      </c>
      <c r="F556" s="8">
        <v>48670</v>
      </c>
      <c r="G556" s="11"/>
    </row>
    <row r="557" spans="1:7" ht="20.25">
      <c r="A557" s="3">
        <v>4</v>
      </c>
      <c r="B557" s="4" t="s">
        <v>18</v>
      </c>
      <c r="C557" s="7">
        <v>12276</v>
      </c>
      <c r="D557" s="8">
        <v>4704</v>
      </c>
      <c r="E557" s="7">
        <v>5202</v>
      </c>
      <c r="F557" s="7">
        <v>2370</v>
      </c>
      <c r="G557" s="11"/>
    </row>
    <row r="558" spans="1:7" ht="20.25">
      <c r="A558" s="3">
        <v>5</v>
      </c>
      <c r="B558" s="4" t="s">
        <v>19</v>
      </c>
      <c r="C558" s="7">
        <v>307268</v>
      </c>
      <c r="D558" s="8">
        <v>9900</v>
      </c>
      <c r="E558" s="7">
        <v>126368</v>
      </c>
      <c r="F558" s="7">
        <v>171000</v>
      </c>
      <c r="G558" s="11"/>
    </row>
    <row r="559" spans="1:7" ht="20.25">
      <c r="A559" s="3">
        <v>6</v>
      </c>
      <c r="B559" s="4" t="s">
        <v>20</v>
      </c>
      <c r="C559" s="8">
        <v>62714</v>
      </c>
      <c r="D559" s="8" t="s">
        <v>62</v>
      </c>
      <c r="E559" s="8">
        <v>58244</v>
      </c>
      <c r="F559" s="8">
        <v>4470</v>
      </c>
      <c r="G559" s="11"/>
    </row>
    <row r="560" spans="1:7" ht="20.25">
      <c r="A560" s="3">
        <v>7</v>
      </c>
      <c r="B560" s="4" t="s">
        <v>21</v>
      </c>
      <c r="C560" s="7">
        <v>1784</v>
      </c>
      <c r="D560" s="8">
        <v>959</v>
      </c>
      <c r="E560" s="7" t="s">
        <v>62</v>
      </c>
      <c r="F560" s="8">
        <v>825</v>
      </c>
      <c r="G560" s="11"/>
    </row>
    <row r="561" spans="1:7" ht="20.25">
      <c r="A561" s="3">
        <v>8</v>
      </c>
      <c r="B561" s="4" t="s">
        <v>22</v>
      </c>
      <c r="C561" s="7">
        <v>312000</v>
      </c>
      <c r="D561" s="7" t="s">
        <v>62</v>
      </c>
      <c r="E561" s="7">
        <v>312000</v>
      </c>
      <c r="F561" s="8" t="s">
        <v>62</v>
      </c>
      <c r="G561" s="11"/>
    </row>
    <row r="562" spans="1:7" ht="20.25">
      <c r="A562" s="3">
        <v>9</v>
      </c>
      <c r="B562" s="4" t="s">
        <v>23</v>
      </c>
      <c r="C562" s="8" t="s">
        <v>62</v>
      </c>
      <c r="D562" s="8" t="s">
        <v>62</v>
      </c>
      <c r="E562" s="8" t="s">
        <v>62</v>
      </c>
      <c r="F562" s="8" t="s">
        <v>62</v>
      </c>
      <c r="G562" s="12"/>
    </row>
    <row r="563" spans="1:7" ht="20.25">
      <c r="A563" s="3">
        <v>10</v>
      </c>
      <c r="B563" s="4" t="s">
        <v>24</v>
      </c>
      <c r="C563" s="8" t="s">
        <v>62</v>
      </c>
      <c r="D563" s="8" t="s">
        <v>62</v>
      </c>
      <c r="E563" s="8" t="s">
        <v>62</v>
      </c>
      <c r="F563" s="8" t="s">
        <v>62</v>
      </c>
      <c r="G563" s="12"/>
    </row>
    <row r="564" spans="1:7" ht="20.25">
      <c r="A564" s="3">
        <v>11</v>
      </c>
      <c r="B564" s="4" t="s">
        <v>61</v>
      </c>
      <c r="C564" s="8" t="s">
        <v>62</v>
      </c>
      <c r="D564" s="8" t="s">
        <v>62</v>
      </c>
      <c r="E564" s="8" t="s">
        <v>62</v>
      </c>
      <c r="F564" s="8" t="s">
        <v>62</v>
      </c>
      <c r="G564" s="11"/>
    </row>
    <row r="565" spans="1:7" ht="20.25">
      <c r="A565" s="44" t="s">
        <v>2</v>
      </c>
      <c r="B565" s="45"/>
      <c r="C565" s="13">
        <f>SUM(C555:C564)</f>
        <v>791012</v>
      </c>
      <c r="D565" s="13">
        <f>SUM(D555:D564)</f>
        <v>38713</v>
      </c>
      <c r="E565" s="13">
        <f>SUM(E555:E564)</f>
        <v>524964</v>
      </c>
      <c r="F565" s="13">
        <f>SUM(F555:F564)</f>
        <v>227335</v>
      </c>
      <c r="G565" s="11"/>
    </row>
    <row r="567" ht="20.25">
      <c r="B567" s="1" t="s">
        <v>38</v>
      </c>
    </row>
    <row r="572" spans="2:5" ht="20.25">
      <c r="B572" s="1" t="s">
        <v>33</v>
      </c>
      <c r="C572" s="1"/>
      <c r="D572" s="1" t="s">
        <v>47</v>
      </c>
      <c r="E572" s="1"/>
    </row>
    <row r="573" spans="1:6" ht="20.25">
      <c r="A573" t="s">
        <v>26</v>
      </c>
      <c r="B573" s="1" t="s">
        <v>57</v>
      </c>
      <c r="C573" s="1"/>
      <c r="D573" s="46" t="s">
        <v>59</v>
      </c>
      <c r="E573" s="46"/>
      <c r="F573" s="46"/>
    </row>
    <row r="574" spans="2:6" ht="20.25">
      <c r="B574" s="47" t="s">
        <v>58</v>
      </c>
      <c r="C574" s="47"/>
      <c r="D574" s="46" t="s">
        <v>60</v>
      </c>
      <c r="E574" s="46"/>
      <c r="F574" s="46"/>
    </row>
    <row r="582" spans="1:6" ht="20.25">
      <c r="A582" s="46" t="s">
        <v>27</v>
      </c>
      <c r="B582" s="46"/>
      <c r="C582" s="46"/>
      <c r="D582" s="46"/>
      <c r="E582" s="46"/>
      <c r="F582" s="46"/>
    </row>
    <row r="583" spans="1:6" ht="20.25">
      <c r="A583" s="46" t="s">
        <v>56</v>
      </c>
      <c r="B583" s="46"/>
      <c r="C583" s="46"/>
      <c r="D583" s="46"/>
      <c r="E583" s="46"/>
      <c r="F583" s="46"/>
    </row>
    <row r="584" spans="1:6" ht="20.25">
      <c r="A584" s="46" t="s">
        <v>116</v>
      </c>
      <c r="B584" s="46"/>
      <c r="C584" s="46"/>
      <c r="D584" s="46"/>
      <c r="E584" s="46"/>
      <c r="F584" s="46"/>
    </row>
    <row r="585" spans="1:6" ht="20.25">
      <c r="A585" s="46" t="s">
        <v>118</v>
      </c>
      <c r="B585" s="46"/>
      <c r="C585" s="46"/>
      <c r="D585" s="46"/>
      <c r="E585" s="46"/>
      <c r="F585" s="46"/>
    </row>
    <row r="587" spans="1:6" ht="20.25">
      <c r="A587" s="48" t="s">
        <v>0</v>
      </c>
      <c r="B587" s="48" t="s">
        <v>25</v>
      </c>
      <c r="C587" s="50" t="s">
        <v>1</v>
      </c>
      <c r="D587" s="51"/>
      <c r="E587" s="51"/>
      <c r="F587" s="52"/>
    </row>
    <row r="588" spans="1:6" ht="20.25">
      <c r="A588" s="49"/>
      <c r="B588" s="49"/>
      <c r="C588" s="2" t="s">
        <v>2</v>
      </c>
      <c r="D588" s="2" t="s">
        <v>63</v>
      </c>
      <c r="E588" s="2" t="s">
        <v>64</v>
      </c>
      <c r="F588" s="2" t="s">
        <v>65</v>
      </c>
    </row>
    <row r="589" spans="1:6" ht="20.25">
      <c r="A589" s="3">
        <v>1</v>
      </c>
      <c r="B589" s="4" t="s">
        <v>14</v>
      </c>
      <c r="C589" s="8" t="s">
        <v>62</v>
      </c>
      <c r="D589" s="8" t="s">
        <v>62</v>
      </c>
      <c r="E589" s="8" t="s">
        <v>62</v>
      </c>
      <c r="F589" s="8" t="s">
        <v>62</v>
      </c>
    </row>
    <row r="590" spans="1:7" ht="20.25">
      <c r="A590" s="3">
        <v>2</v>
      </c>
      <c r="B590" s="4" t="s">
        <v>96</v>
      </c>
      <c r="C590" s="8" t="s">
        <v>62</v>
      </c>
      <c r="D590" s="8" t="s">
        <v>62</v>
      </c>
      <c r="E590" s="8" t="s">
        <v>62</v>
      </c>
      <c r="F590" s="8" t="s">
        <v>62</v>
      </c>
      <c r="G590" s="11"/>
    </row>
    <row r="591" spans="1:7" ht="20.25">
      <c r="A591" s="3">
        <v>3</v>
      </c>
      <c r="B591" s="4" t="s">
        <v>97</v>
      </c>
      <c r="C591" s="8">
        <v>90030</v>
      </c>
      <c r="D591" s="8">
        <v>23150</v>
      </c>
      <c r="E591" s="8">
        <v>23150</v>
      </c>
      <c r="F591" s="8">
        <v>43730</v>
      </c>
      <c r="G591" s="11"/>
    </row>
    <row r="592" spans="1:7" ht="20.25">
      <c r="A592" s="3">
        <v>4</v>
      </c>
      <c r="B592" s="4" t="s">
        <v>18</v>
      </c>
      <c r="C592" s="7">
        <v>9536</v>
      </c>
      <c r="D592" s="8">
        <v>1600</v>
      </c>
      <c r="E592" s="7">
        <v>3697</v>
      </c>
      <c r="F592" s="7">
        <v>4239</v>
      </c>
      <c r="G592" s="11"/>
    </row>
    <row r="593" spans="1:7" ht="20.25">
      <c r="A593" s="3">
        <v>5</v>
      </c>
      <c r="B593" s="4" t="s">
        <v>19</v>
      </c>
      <c r="C593" s="7">
        <v>331988</v>
      </c>
      <c r="D593" s="8">
        <v>141942</v>
      </c>
      <c r="E593" s="7">
        <v>114662</v>
      </c>
      <c r="F593" s="7">
        <v>75384</v>
      </c>
      <c r="G593" s="11"/>
    </row>
    <row r="594" spans="1:7" ht="20.25">
      <c r="A594" s="3">
        <v>6</v>
      </c>
      <c r="B594" s="4" t="s">
        <v>20</v>
      </c>
      <c r="C594" s="8">
        <v>179910</v>
      </c>
      <c r="D594" s="8">
        <v>50803</v>
      </c>
      <c r="E594" s="8">
        <v>82784</v>
      </c>
      <c r="F594" s="8">
        <v>46323</v>
      </c>
      <c r="G594" s="11"/>
    </row>
    <row r="595" spans="1:7" ht="20.25">
      <c r="A595" s="3">
        <v>7</v>
      </c>
      <c r="B595" s="4" t="s">
        <v>21</v>
      </c>
      <c r="C595" s="7">
        <v>2586</v>
      </c>
      <c r="D595" s="8">
        <v>1889</v>
      </c>
      <c r="E595" s="8" t="s">
        <v>62</v>
      </c>
      <c r="F595" s="8">
        <v>697</v>
      </c>
      <c r="G595" s="11"/>
    </row>
    <row r="596" spans="1:7" ht="20.25">
      <c r="A596" s="3">
        <v>8</v>
      </c>
      <c r="B596" s="4" t="s">
        <v>22</v>
      </c>
      <c r="C596" s="7">
        <v>49500</v>
      </c>
      <c r="D596" s="8">
        <v>28000</v>
      </c>
      <c r="E596" s="7">
        <v>20000</v>
      </c>
      <c r="F596" s="8">
        <v>1500</v>
      </c>
      <c r="G596" s="11"/>
    </row>
    <row r="597" spans="1:7" ht="20.25">
      <c r="A597" s="3">
        <v>9</v>
      </c>
      <c r="B597" s="4" t="s">
        <v>23</v>
      </c>
      <c r="C597" s="8" t="s">
        <v>62</v>
      </c>
      <c r="D597" s="8" t="s">
        <v>62</v>
      </c>
      <c r="E597" s="8" t="s">
        <v>62</v>
      </c>
      <c r="F597" s="8" t="s">
        <v>62</v>
      </c>
      <c r="G597" s="11"/>
    </row>
    <row r="598" spans="1:7" ht="20.25">
      <c r="A598" s="3">
        <v>10</v>
      </c>
      <c r="B598" s="4" t="s">
        <v>24</v>
      </c>
      <c r="C598" s="8" t="s">
        <v>62</v>
      </c>
      <c r="D598" s="8" t="s">
        <v>62</v>
      </c>
      <c r="E598" s="8" t="s">
        <v>62</v>
      </c>
      <c r="F598" s="8" t="s">
        <v>62</v>
      </c>
      <c r="G598" s="12"/>
    </row>
    <row r="599" spans="1:6" ht="20.25">
      <c r="A599" s="3">
        <v>11</v>
      </c>
      <c r="B599" s="4" t="s">
        <v>61</v>
      </c>
      <c r="C599" s="8" t="s">
        <v>62</v>
      </c>
      <c r="D599" s="8" t="s">
        <v>62</v>
      </c>
      <c r="E599" s="8" t="s">
        <v>62</v>
      </c>
      <c r="F599" s="8" t="s">
        <v>62</v>
      </c>
    </row>
    <row r="600" spans="1:6" ht="20.25">
      <c r="A600" s="44" t="s">
        <v>2</v>
      </c>
      <c r="B600" s="45"/>
      <c r="C600" s="13">
        <f>SUM(C590:C599)</f>
        <v>663550</v>
      </c>
      <c r="D600" s="13">
        <f>SUM(D590:D599)</f>
        <v>247384</v>
      </c>
      <c r="E600" s="13">
        <f>SUM(E590:E599)</f>
        <v>244293</v>
      </c>
      <c r="F600" s="13">
        <f>SUM(F590:F599)</f>
        <v>171873</v>
      </c>
    </row>
    <row r="602" ht="20.25">
      <c r="B602" s="1" t="s">
        <v>38</v>
      </c>
    </row>
    <row r="607" spans="2:5" ht="20.25">
      <c r="B607" s="1" t="s">
        <v>33</v>
      </c>
      <c r="C607" s="1"/>
      <c r="D607" s="1" t="s">
        <v>47</v>
      </c>
      <c r="E607" s="1"/>
    </row>
    <row r="608" spans="1:6" ht="20.25">
      <c r="A608" t="s">
        <v>26</v>
      </c>
      <c r="B608" s="1" t="s">
        <v>57</v>
      </c>
      <c r="C608" s="1"/>
      <c r="D608" s="46" t="s">
        <v>59</v>
      </c>
      <c r="E608" s="46"/>
      <c r="F608" s="46"/>
    </row>
    <row r="609" spans="2:6" ht="20.25">
      <c r="B609" s="47" t="s">
        <v>58</v>
      </c>
      <c r="C609" s="47"/>
      <c r="D609" s="46" t="s">
        <v>60</v>
      </c>
      <c r="E609" s="46"/>
      <c r="F609" s="46"/>
    </row>
    <row r="616" spans="1:6" ht="20.25">
      <c r="A616" s="46" t="s">
        <v>27</v>
      </c>
      <c r="B616" s="46"/>
      <c r="C616" s="46"/>
      <c r="D616" s="46"/>
      <c r="E616" s="46"/>
      <c r="F616" s="46"/>
    </row>
    <row r="617" spans="1:6" ht="20.25">
      <c r="A617" s="46" t="s">
        <v>56</v>
      </c>
      <c r="B617" s="46"/>
      <c r="C617" s="46"/>
      <c r="D617" s="46"/>
      <c r="E617" s="46"/>
      <c r="F617" s="46"/>
    </row>
    <row r="618" spans="1:6" ht="20.25">
      <c r="A618" s="46" t="s">
        <v>116</v>
      </c>
      <c r="B618" s="46"/>
      <c r="C618" s="46"/>
      <c r="D618" s="46"/>
      <c r="E618" s="46"/>
      <c r="F618" s="46"/>
    </row>
    <row r="619" spans="1:6" ht="20.25">
      <c r="A619" s="46" t="s">
        <v>119</v>
      </c>
      <c r="B619" s="46"/>
      <c r="C619" s="46"/>
      <c r="D619" s="46"/>
      <c r="E619" s="46"/>
      <c r="F619" s="46"/>
    </row>
    <row r="621" spans="1:6" ht="20.25">
      <c r="A621" s="48" t="s">
        <v>0</v>
      </c>
      <c r="B621" s="48" t="s">
        <v>25</v>
      </c>
      <c r="C621" s="50" t="s">
        <v>1</v>
      </c>
      <c r="D621" s="51"/>
      <c r="E621" s="51"/>
      <c r="F621" s="52"/>
    </row>
    <row r="622" spans="1:6" ht="20.25">
      <c r="A622" s="49"/>
      <c r="B622" s="49"/>
      <c r="C622" s="2" t="s">
        <v>2</v>
      </c>
      <c r="D622" s="2" t="s">
        <v>67</v>
      </c>
      <c r="E622" s="2" t="s">
        <v>68</v>
      </c>
      <c r="F622" s="2" t="s">
        <v>69</v>
      </c>
    </row>
    <row r="623" spans="1:6" ht="20.25">
      <c r="A623" s="3">
        <v>1</v>
      </c>
      <c r="B623" s="4" t="s">
        <v>14</v>
      </c>
      <c r="C623" s="8" t="s">
        <v>62</v>
      </c>
      <c r="D623" s="8" t="s">
        <v>62</v>
      </c>
      <c r="E623" s="8" t="s">
        <v>62</v>
      </c>
      <c r="F623" s="8" t="s">
        <v>62</v>
      </c>
    </row>
    <row r="624" spans="1:7" ht="20.25">
      <c r="A624" s="3">
        <v>2</v>
      </c>
      <c r="B624" s="4" t="s">
        <v>96</v>
      </c>
      <c r="C624" s="8" t="s">
        <v>62</v>
      </c>
      <c r="D624" s="8" t="s">
        <v>62</v>
      </c>
      <c r="E624" s="8" t="s">
        <v>62</v>
      </c>
      <c r="F624" s="8" t="s">
        <v>62</v>
      </c>
      <c r="G624" s="29"/>
    </row>
    <row r="625" spans="1:7" ht="20.25">
      <c r="A625" s="3">
        <v>3</v>
      </c>
      <c r="B625" s="4" t="s">
        <v>97</v>
      </c>
      <c r="C625" s="8">
        <v>100230</v>
      </c>
      <c r="D625" s="8">
        <v>44750</v>
      </c>
      <c r="E625" s="8">
        <v>23570</v>
      </c>
      <c r="F625" s="8">
        <v>31910</v>
      </c>
      <c r="G625" s="29"/>
    </row>
    <row r="626" spans="1:7" ht="20.25">
      <c r="A626" s="3">
        <v>4</v>
      </c>
      <c r="B626" s="4" t="s">
        <v>18</v>
      </c>
      <c r="C626" s="7">
        <v>13000</v>
      </c>
      <c r="D626" s="8">
        <v>3600</v>
      </c>
      <c r="E626" s="7">
        <v>5700</v>
      </c>
      <c r="F626" s="7">
        <v>3700</v>
      </c>
      <c r="G626" s="29"/>
    </row>
    <row r="627" spans="1:7" ht="20.25">
      <c r="A627" s="3">
        <v>5</v>
      </c>
      <c r="B627" s="4" t="s">
        <v>19</v>
      </c>
      <c r="C627" s="7">
        <v>244000</v>
      </c>
      <c r="D627" s="8">
        <v>197800</v>
      </c>
      <c r="E627" s="7">
        <v>11000</v>
      </c>
      <c r="F627" s="7">
        <v>35200</v>
      </c>
      <c r="G627" s="29"/>
    </row>
    <row r="628" spans="1:7" ht="20.25">
      <c r="A628" s="3">
        <v>6</v>
      </c>
      <c r="B628" s="4" t="s">
        <v>20</v>
      </c>
      <c r="C628" s="8">
        <v>109900</v>
      </c>
      <c r="D628" s="8">
        <v>100900</v>
      </c>
      <c r="E628" s="8">
        <v>4400</v>
      </c>
      <c r="F628" s="8">
        <v>4600</v>
      </c>
      <c r="G628" s="29"/>
    </row>
    <row r="629" spans="1:7" ht="20.25">
      <c r="A629" s="3">
        <v>7</v>
      </c>
      <c r="B629" s="4" t="s">
        <v>21</v>
      </c>
      <c r="C629" s="7">
        <v>3070</v>
      </c>
      <c r="D629" s="8">
        <v>870</v>
      </c>
      <c r="E629" s="7">
        <v>1100</v>
      </c>
      <c r="F629" s="8">
        <v>1100</v>
      </c>
      <c r="G629" s="29"/>
    </row>
    <row r="630" spans="1:7" ht="20.25">
      <c r="A630" s="3">
        <v>8</v>
      </c>
      <c r="B630" s="4" t="s">
        <v>22</v>
      </c>
      <c r="C630" s="7">
        <v>272000</v>
      </c>
      <c r="D630" s="8">
        <v>10000</v>
      </c>
      <c r="E630" s="8" t="s">
        <v>62</v>
      </c>
      <c r="F630" s="8">
        <v>262000</v>
      </c>
      <c r="G630" s="29"/>
    </row>
    <row r="631" spans="1:7" ht="20.25">
      <c r="A631" s="3">
        <v>9</v>
      </c>
      <c r="B631" s="4" t="s">
        <v>23</v>
      </c>
      <c r="C631" s="8" t="s">
        <v>62</v>
      </c>
      <c r="D631" s="8" t="s">
        <v>62</v>
      </c>
      <c r="E631" s="8" t="s">
        <v>62</v>
      </c>
      <c r="F631" s="8" t="s">
        <v>62</v>
      </c>
      <c r="G631" s="29"/>
    </row>
    <row r="632" spans="1:6" ht="20.25">
      <c r="A632" s="3">
        <v>10</v>
      </c>
      <c r="B632" s="4" t="s">
        <v>24</v>
      </c>
      <c r="C632" s="8" t="s">
        <v>62</v>
      </c>
      <c r="D632" s="8" t="s">
        <v>62</v>
      </c>
      <c r="E632" s="8" t="s">
        <v>62</v>
      </c>
      <c r="F632" s="8" t="s">
        <v>62</v>
      </c>
    </row>
    <row r="633" spans="1:7" ht="20.25">
      <c r="A633" s="3">
        <v>11</v>
      </c>
      <c r="B633" s="4" t="s">
        <v>61</v>
      </c>
      <c r="C633" s="8" t="s">
        <v>62</v>
      </c>
      <c r="D633" s="8" t="s">
        <v>62</v>
      </c>
      <c r="E633" s="8" t="s">
        <v>62</v>
      </c>
      <c r="F633" s="8" t="s">
        <v>62</v>
      </c>
      <c r="G633" s="10"/>
    </row>
    <row r="634" spans="1:7" ht="20.25">
      <c r="A634" s="44" t="s">
        <v>2</v>
      </c>
      <c r="B634" s="45"/>
      <c r="C634" s="13">
        <f>SUM(C624:C633)</f>
        <v>742200</v>
      </c>
      <c r="D634" s="13">
        <f>SUM(D624:D633)</f>
        <v>357920</v>
      </c>
      <c r="E634" s="13">
        <f>SUM(E624:E633)</f>
        <v>45770</v>
      </c>
      <c r="F634" s="13">
        <f>SUM(F624:F633)</f>
        <v>338510</v>
      </c>
      <c r="G634" s="27"/>
    </row>
    <row r="636" ht="20.25">
      <c r="B636" s="1" t="s">
        <v>38</v>
      </c>
    </row>
    <row r="641" spans="2:5" ht="20.25">
      <c r="B641" s="1" t="s">
        <v>33</v>
      </c>
      <c r="C641" s="1"/>
      <c r="D641" s="1" t="s">
        <v>47</v>
      </c>
      <c r="E641" s="1"/>
    </row>
    <row r="642" spans="1:6" ht="20.25">
      <c r="A642" t="s">
        <v>26</v>
      </c>
      <c r="B642" s="1" t="s">
        <v>57</v>
      </c>
      <c r="C642" s="1"/>
      <c r="D642" s="46" t="s">
        <v>59</v>
      </c>
      <c r="E642" s="46"/>
      <c r="F642" s="46"/>
    </row>
    <row r="643" spans="2:6" ht="20.25">
      <c r="B643" s="47" t="s">
        <v>58</v>
      </c>
      <c r="C643" s="47"/>
      <c r="D643" s="46" t="s">
        <v>60</v>
      </c>
      <c r="E643" s="46"/>
      <c r="F643" s="46"/>
    </row>
    <row r="650" spans="1:6" ht="20.25">
      <c r="A650" s="46" t="s">
        <v>27</v>
      </c>
      <c r="B650" s="46"/>
      <c r="C650" s="46"/>
      <c r="D650" s="46"/>
      <c r="E650" s="46"/>
      <c r="F650" s="46"/>
    </row>
    <row r="651" spans="1:6" ht="20.25">
      <c r="A651" s="46" t="s">
        <v>56</v>
      </c>
      <c r="B651" s="46"/>
      <c r="C651" s="46"/>
      <c r="D651" s="46"/>
      <c r="E651" s="46"/>
      <c r="F651" s="46"/>
    </row>
    <row r="652" spans="1:6" ht="20.25">
      <c r="A652" s="46" t="s">
        <v>116</v>
      </c>
      <c r="B652" s="46"/>
      <c r="C652" s="46"/>
      <c r="D652" s="46"/>
      <c r="E652" s="46"/>
      <c r="F652" s="46"/>
    </row>
    <row r="653" spans="1:6" ht="20.25">
      <c r="A653" s="46" t="s">
        <v>120</v>
      </c>
      <c r="B653" s="46"/>
      <c r="C653" s="46"/>
      <c r="D653" s="46"/>
      <c r="E653" s="46"/>
      <c r="F653" s="46"/>
    </row>
    <row r="655" spans="1:6" ht="20.25">
      <c r="A655" s="48" t="s">
        <v>0</v>
      </c>
      <c r="B655" s="48" t="s">
        <v>25</v>
      </c>
      <c r="C655" s="50" t="s">
        <v>1</v>
      </c>
      <c r="D655" s="51"/>
      <c r="E655" s="51"/>
      <c r="F655" s="52"/>
    </row>
    <row r="656" spans="1:6" ht="20.25">
      <c r="A656" s="49"/>
      <c r="B656" s="49"/>
      <c r="C656" s="2" t="s">
        <v>2</v>
      </c>
      <c r="D656" s="2" t="s">
        <v>70</v>
      </c>
      <c r="E656" s="2" t="s">
        <v>71</v>
      </c>
      <c r="F656" s="2" t="s">
        <v>72</v>
      </c>
    </row>
    <row r="657" spans="1:6" ht="20.25">
      <c r="A657" s="3">
        <v>1</v>
      </c>
      <c r="B657" s="4" t="s">
        <v>14</v>
      </c>
      <c r="C657" s="8" t="s">
        <v>62</v>
      </c>
      <c r="D657" s="8" t="s">
        <v>62</v>
      </c>
      <c r="E657" s="8" t="s">
        <v>62</v>
      </c>
      <c r="F657" s="8" t="s">
        <v>62</v>
      </c>
    </row>
    <row r="658" spans="1:7" ht="20.25">
      <c r="A658" s="3">
        <v>2</v>
      </c>
      <c r="B658" s="4" t="s">
        <v>96</v>
      </c>
      <c r="C658" s="8" t="s">
        <v>62</v>
      </c>
      <c r="D658" s="8" t="s">
        <v>62</v>
      </c>
      <c r="E658" s="8" t="s">
        <v>62</v>
      </c>
      <c r="F658" s="8" t="s">
        <v>62</v>
      </c>
      <c r="G658" s="10"/>
    </row>
    <row r="659" spans="1:7" ht="20.25">
      <c r="A659" s="3">
        <v>3</v>
      </c>
      <c r="B659" s="4" t="s">
        <v>97</v>
      </c>
      <c r="C659" s="8">
        <v>74490</v>
      </c>
      <c r="D659" s="8">
        <v>24830</v>
      </c>
      <c r="E659" s="8">
        <v>24830</v>
      </c>
      <c r="F659" s="8">
        <v>24830</v>
      </c>
      <c r="G659" s="10"/>
    </row>
    <row r="660" spans="1:7" ht="20.25">
      <c r="A660" s="3">
        <v>4</v>
      </c>
      <c r="B660" s="4" t="s">
        <v>18</v>
      </c>
      <c r="C660" s="7">
        <v>34500</v>
      </c>
      <c r="D660" s="8">
        <v>12500</v>
      </c>
      <c r="E660" s="7">
        <v>11400</v>
      </c>
      <c r="F660" s="7">
        <v>10600</v>
      </c>
      <c r="G660" s="29"/>
    </row>
    <row r="661" spans="1:7" ht="20.25">
      <c r="A661" s="3">
        <v>5</v>
      </c>
      <c r="B661" s="4" t="s">
        <v>19</v>
      </c>
      <c r="C661" s="7">
        <v>179750</v>
      </c>
      <c r="D661" s="8">
        <v>79400</v>
      </c>
      <c r="E661" s="7">
        <v>22550</v>
      </c>
      <c r="F661" s="7">
        <v>77800</v>
      </c>
      <c r="G661" s="10"/>
    </row>
    <row r="662" spans="1:7" ht="20.25">
      <c r="A662" s="3">
        <v>6</v>
      </c>
      <c r="B662" s="4" t="s">
        <v>20</v>
      </c>
      <c r="C662" s="8">
        <v>298775</v>
      </c>
      <c r="D662" s="8">
        <v>93258</v>
      </c>
      <c r="E662" s="8">
        <v>107649</v>
      </c>
      <c r="F662" s="8">
        <v>97868</v>
      </c>
      <c r="G662" s="10"/>
    </row>
    <row r="663" spans="1:7" ht="20.25">
      <c r="A663" s="3">
        <v>7</v>
      </c>
      <c r="B663" s="4" t="s">
        <v>21</v>
      </c>
      <c r="C663" s="7">
        <v>4110</v>
      </c>
      <c r="D663" s="8">
        <v>1267</v>
      </c>
      <c r="E663" s="7">
        <v>1773</v>
      </c>
      <c r="F663" s="8">
        <v>1070</v>
      </c>
      <c r="G663" s="29"/>
    </row>
    <row r="664" spans="1:7" ht="20.25">
      <c r="A664" s="3">
        <v>8</v>
      </c>
      <c r="B664" s="4" t="s">
        <v>22</v>
      </c>
      <c r="C664" s="7">
        <v>199400</v>
      </c>
      <c r="D664" s="7">
        <v>30000</v>
      </c>
      <c r="E664" s="7">
        <v>130400</v>
      </c>
      <c r="F664" s="8">
        <v>39000</v>
      </c>
      <c r="G664" s="10"/>
    </row>
    <row r="665" spans="1:6" ht="20.25">
      <c r="A665" s="3">
        <v>9</v>
      </c>
      <c r="B665" s="4" t="s">
        <v>23</v>
      </c>
      <c r="C665" s="8" t="s">
        <v>62</v>
      </c>
      <c r="D665" s="8" t="s">
        <v>62</v>
      </c>
      <c r="E665" s="8" t="s">
        <v>62</v>
      </c>
      <c r="F665" s="8" t="s">
        <v>62</v>
      </c>
    </row>
    <row r="666" spans="1:6" ht="20.25">
      <c r="A666" s="3">
        <v>10</v>
      </c>
      <c r="B666" s="4" t="s">
        <v>24</v>
      </c>
      <c r="C666" s="8" t="s">
        <v>62</v>
      </c>
      <c r="D666" s="8" t="s">
        <v>62</v>
      </c>
      <c r="E666" s="8" t="s">
        <v>62</v>
      </c>
      <c r="F666" s="8" t="s">
        <v>62</v>
      </c>
    </row>
    <row r="667" spans="1:6" ht="20.25">
      <c r="A667" s="3">
        <v>11</v>
      </c>
      <c r="B667" s="4" t="s">
        <v>61</v>
      </c>
      <c r="C667" s="8" t="s">
        <v>62</v>
      </c>
      <c r="D667" s="8" t="s">
        <v>62</v>
      </c>
      <c r="E667" s="8" t="s">
        <v>62</v>
      </c>
      <c r="F667" s="8" t="s">
        <v>62</v>
      </c>
    </row>
    <row r="668" spans="1:7" ht="20.25">
      <c r="A668" s="44" t="s">
        <v>2</v>
      </c>
      <c r="B668" s="45"/>
      <c r="C668" s="13">
        <f>SUM(C658:C667)</f>
        <v>791025</v>
      </c>
      <c r="D668" s="13">
        <f>SUM(D658:D667)</f>
        <v>241255</v>
      </c>
      <c r="E668" s="13">
        <f>SUM(E658:E667)</f>
        <v>298602</v>
      </c>
      <c r="F668" s="13">
        <f>SUM(F658:F667)</f>
        <v>251168</v>
      </c>
      <c r="G668" s="10"/>
    </row>
    <row r="670" ht="20.25">
      <c r="B670" s="1" t="s">
        <v>38</v>
      </c>
    </row>
    <row r="675" spans="2:5" ht="20.25">
      <c r="B675" s="1" t="s">
        <v>33</v>
      </c>
      <c r="C675" s="1"/>
      <c r="D675" s="1" t="s">
        <v>47</v>
      </c>
      <c r="E675" s="1"/>
    </row>
    <row r="676" spans="1:6" ht="20.25">
      <c r="A676" t="s">
        <v>26</v>
      </c>
      <c r="B676" s="1" t="s">
        <v>57</v>
      </c>
      <c r="C676" s="1"/>
      <c r="D676" s="46" t="s">
        <v>59</v>
      </c>
      <c r="E676" s="46"/>
      <c r="F676" s="46"/>
    </row>
    <row r="677" spans="2:6" ht="20.25">
      <c r="B677" s="47" t="s">
        <v>58</v>
      </c>
      <c r="C677" s="47"/>
      <c r="D677" s="46" t="s">
        <v>60</v>
      </c>
      <c r="E677" s="46"/>
      <c r="F677" s="46"/>
    </row>
    <row r="684" spans="1:6" ht="20.25">
      <c r="A684" s="46" t="s">
        <v>27</v>
      </c>
      <c r="B684" s="46"/>
      <c r="C684" s="46"/>
      <c r="D684" s="46"/>
      <c r="E684" s="46"/>
      <c r="F684" s="46"/>
    </row>
    <row r="685" spans="1:6" ht="20.25">
      <c r="A685" s="46" t="s">
        <v>56</v>
      </c>
      <c r="B685" s="46"/>
      <c r="C685" s="46"/>
      <c r="D685" s="46"/>
      <c r="E685" s="46"/>
      <c r="F685" s="46"/>
    </row>
    <row r="686" spans="1:6" ht="20.25">
      <c r="A686" s="46" t="s">
        <v>116</v>
      </c>
      <c r="B686" s="46"/>
      <c r="C686" s="46"/>
      <c r="D686" s="46"/>
      <c r="E686" s="46"/>
      <c r="F686" s="46"/>
    </row>
    <row r="687" spans="1:6" ht="20.25">
      <c r="A687" s="46" t="s">
        <v>143</v>
      </c>
      <c r="B687" s="46"/>
      <c r="C687" s="46"/>
      <c r="D687" s="46"/>
      <c r="E687" s="46"/>
      <c r="F687" s="46"/>
    </row>
    <row r="689" spans="1:6" ht="20.25">
      <c r="A689" s="48" t="s">
        <v>0</v>
      </c>
      <c r="B689" s="48" t="s">
        <v>25</v>
      </c>
      <c r="C689" s="50" t="s">
        <v>1</v>
      </c>
      <c r="D689" s="51"/>
      <c r="E689" s="51"/>
      <c r="F689" s="52"/>
    </row>
    <row r="690" spans="1:6" ht="20.25">
      <c r="A690" s="49"/>
      <c r="B690" s="49"/>
      <c r="C690" s="2" t="s">
        <v>2</v>
      </c>
      <c r="D690" s="2" t="s">
        <v>28</v>
      </c>
      <c r="E690" s="2" t="s">
        <v>29</v>
      </c>
      <c r="F690" s="2" t="s">
        <v>30</v>
      </c>
    </row>
    <row r="691" spans="1:6" ht="20.25">
      <c r="A691" s="3">
        <v>1</v>
      </c>
      <c r="B691" s="4" t="s">
        <v>14</v>
      </c>
      <c r="C691" s="8" t="s">
        <v>62</v>
      </c>
      <c r="D691" s="8" t="s">
        <v>62</v>
      </c>
      <c r="E691" s="8" t="s">
        <v>62</v>
      </c>
      <c r="F691" s="8" t="s">
        <v>62</v>
      </c>
    </row>
    <row r="692" spans="1:7" ht="20.25">
      <c r="A692" s="3">
        <v>2</v>
      </c>
      <c r="B692" s="4" t="s">
        <v>96</v>
      </c>
      <c r="C692" s="8" t="s">
        <v>62</v>
      </c>
      <c r="D692" s="8" t="s">
        <v>62</v>
      </c>
      <c r="E692" s="8" t="s">
        <v>62</v>
      </c>
      <c r="F692" s="8" t="s">
        <v>62</v>
      </c>
      <c r="G692" s="11"/>
    </row>
    <row r="693" spans="1:7" ht="20.25">
      <c r="A693" s="3">
        <v>3</v>
      </c>
      <c r="B693" s="4" t="s">
        <v>97</v>
      </c>
      <c r="C693" s="8">
        <v>81840</v>
      </c>
      <c r="D693" s="8">
        <v>25000</v>
      </c>
      <c r="E693" s="8">
        <v>25000</v>
      </c>
      <c r="F693" s="8">
        <v>31840</v>
      </c>
      <c r="G693" s="11"/>
    </row>
    <row r="694" spans="1:7" ht="20.25">
      <c r="A694" s="3">
        <v>4</v>
      </c>
      <c r="B694" s="4" t="s">
        <v>18</v>
      </c>
      <c r="C694" s="7">
        <v>12700</v>
      </c>
      <c r="D694" s="8">
        <v>3650</v>
      </c>
      <c r="E694" s="7">
        <v>3650</v>
      </c>
      <c r="F694" s="7">
        <v>5400</v>
      </c>
      <c r="G694" s="11"/>
    </row>
    <row r="695" spans="1:7" ht="20.25">
      <c r="A695" s="3">
        <v>5</v>
      </c>
      <c r="B695" s="4" t="s">
        <v>19</v>
      </c>
      <c r="C695" s="7">
        <v>284600</v>
      </c>
      <c r="D695" s="8">
        <v>1500</v>
      </c>
      <c r="E695" s="7">
        <v>53000</v>
      </c>
      <c r="F695" s="7">
        <v>230100</v>
      </c>
      <c r="G695" s="11"/>
    </row>
    <row r="696" spans="1:7" ht="20.25">
      <c r="A696" s="3">
        <v>6</v>
      </c>
      <c r="B696" s="4" t="s">
        <v>20</v>
      </c>
      <c r="C696" s="8">
        <v>98270</v>
      </c>
      <c r="D696" s="8" t="s">
        <v>62</v>
      </c>
      <c r="E696" s="8">
        <v>4580</v>
      </c>
      <c r="F696" s="8">
        <v>93690</v>
      </c>
      <c r="G696" s="11"/>
    </row>
    <row r="697" spans="1:7" ht="20.25">
      <c r="A697" s="3">
        <v>7</v>
      </c>
      <c r="B697" s="4" t="s">
        <v>21</v>
      </c>
      <c r="C697" s="7">
        <v>2200</v>
      </c>
      <c r="D697" s="8" t="s">
        <v>62</v>
      </c>
      <c r="E697" s="7">
        <v>2200</v>
      </c>
      <c r="F697" s="8" t="s">
        <v>62</v>
      </c>
      <c r="G697" s="11"/>
    </row>
    <row r="698" spans="1:7" ht="20.25">
      <c r="A698" s="3">
        <v>8</v>
      </c>
      <c r="B698" s="4" t="s">
        <v>22</v>
      </c>
      <c r="C698" s="7">
        <v>332300</v>
      </c>
      <c r="D698" s="8" t="s">
        <v>62</v>
      </c>
      <c r="E698" s="7">
        <v>301300</v>
      </c>
      <c r="F698" s="8">
        <v>31000</v>
      </c>
      <c r="G698" s="11"/>
    </row>
    <row r="699" spans="1:7" ht="20.25">
      <c r="A699" s="3">
        <v>9</v>
      </c>
      <c r="B699" s="4" t="s">
        <v>23</v>
      </c>
      <c r="C699" s="8" t="s">
        <v>62</v>
      </c>
      <c r="D699" s="8" t="s">
        <v>62</v>
      </c>
      <c r="E699" s="8" t="s">
        <v>62</v>
      </c>
      <c r="F699" s="8" t="s">
        <v>62</v>
      </c>
      <c r="G699" s="12"/>
    </row>
    <row r="700" spans="1:7" ht="20.25">
      <c r="A700" s="3">
        <v>10</v>
      </c>
      <c r="B700" s="4" t="s">
        <v>24</v>
      </c>
      <c r="C700" s="8" t="s">
        <v>62</v>
      </c>
      <c r="D700" s="8" t="s">
        <v>62</v>
      </c>
      <c r="E700" s="8" t="s">
        <v>62</v>
      </c>
      <c r="F700" s="8" t="s">
        <v>62</v>
      </c>
      <c r="G700" s="12"/>
    </row>
    <row r="701" spans="1:7" ht="20.25">
      <c r="A701" s="3">
        <v>11</v>
      </c>
      <c r="B701" s="4" t="s">
        <v>61</v>
      </c>
      <c r="C701" s="8" t="s">
        <v>62</v>
      </c>
      <c r="D701" s="8" t="s">
        <v>62</v>
      </c>
      <c r="E701" s="8" t="s">
        <v>62</v>
      </c>
      <c r="F701" s="8" t="s">
        <v>62</v>
      </c>
      <c r="G701" s="11"/>
    </row>
    <row r="702" spans="1:7" ht="20.25">
      <c r="A702" s="44" t="s">
        <v>2</v>
      </c>
      <c r="B702" s="45"/>
      <c r="C702" s="13">
        <f>SUM(C692:C701)</f>
        <v>811910</v>
      </c>
      <c r="D702" s="13">
        <f>SUM(D692:D701)</f>
        <v>30150</v>
      </c>
      <c r="E702" s="13">
        <f>SUM(E692:E701)</f>
        <v>389730</v>
      </c>
      <c r="F702" s="13">
        <f>SUM(F692:F701)</f>
        <v>392030</v>
      </c>
      <c r="G702" s="11"/>
    </row>
    <row r="704" ht="20.25">
      <c r="B704" s="1" t="s">
        <v>38</v>
      </c>
    </row>
    <row r="709" spans="2:5" ht="20.25">
      <c r="B709" s="1" t="s">
        <v>33</v>
      </c>
      <c r="C709" s="1"/>
      <c r="D709" s="1" t="s">
        <v>47</v>
      </c>
      <c r="E709" s="1"/>
    </row>
    <row r="710" spans="1:6" ht="20.25">
      <c r="A710" t="s">
        <v>26</v>
      </c>
      <c r="B710" s="1" t="s">
        <v>57</v>
      </c>
      <c r="C710" s="1"/>
      <c r="D710" s="46" t="s">
        <v>59</v>
      </c>
      <c r="E710" s="46"/>
      <c r="F710" s="46"/>
    </row>
    <row r="711" spans="2:6" ht="20.25">
      <c r="B711" s="47" t="s">
        <v>58</v>
      </c>
      <c r="C711" s="47"/>
      <c r="D711" s="46" t="s">
        <v>60</v>
      </c>
      <c r="E711" s="46"/>
      <c r="F711" s="46"/>
    </row>
    <row r="719" spans="1:6" ht="20.25">
      <c r="A719" s="46" t="s">
        <v>27</v>
      </c>
      <c r="B719" s="46"/>
      <c r="C719" s="46"/>
      <c r="D719" s="46"/>
      <c r="E719" s="46"/>
      <c r="F719" s="46"/>
    </row>
    <row r="720" spans="1:6" ht="20.25">
      <c r="A720" s="46" t="s">
        <v>56</v>
      </c>
      <c r="B720" s="46"/>
      <c r="C720" s="46"/>
      <c r="D720" s="46"/>
      <c r="E720" s="46"/>
      <c r="F720" s="46"/>
    </row>
    <row r="721" spans="1:6" ht="20.25">
      <c r="A721" s="46" t="s">
        <v>142</v>
      </c>
      <c r="B721" s="46"/>
      <c r="C721" s="46"/>
      <c r="D721" s="46"/>
      <c r="E721" s="46"/>
      <c r="F721" s="46"/>
    </row>
    <row r="722" spans="1:6" ht="20.25">
      <c r="A722" s="46" t="s">
        <v>149</v>
      </c>
      <c r="B722" s="46"/>
      <c r="C722" s="46"/>
      <c r="D722" s="46"/>
      <c r="E722" s="46"/>
      <c r="F722" s="46"/>
    </row>
    <row r="724" spans="1:6" ht="20.25">
      <c r="A724" s="48" t="s">
        <v>0</v>
      </c>
      <c r="B724" s="48" t="s">
        <v>25</v>
      </c>
      <c r="C724" s="50" t="s">
        <v>1</v>
      </c>
      <c r="D724" s="51"/>
      <c r="E724" s="51"/>
      <c r="F724" s="52"/>
    </row>
    <row r="725" spans="1:6" ht="20.25">
      <c r="A725" s="49"/>
      <c r="B725" s="49"/>
      <c r="C725" s="2" t="s">
        <v>2</v>
      </c>
      <c r="D725" s="2" t="s">
        <v>63</v>
      </c>
      <c r="E725" s="2" t="s">
        <v>64</v>
      </c>
      <c r="F725" s="2" t="s">
        <v>65</v>
      </c>
    </row>
    <row r="726" spans="1:6" ht="20.25">
      <c r="A726" s="3">
        <v>1</v>
      </c>
      <c r="B726" s="4" t="s">
        <v>14</v>
      </c>
      <c r="C726" s="8" t="s">
        <v>62</v>
      </c>
      <c r="D726" s="8" t="s">
        <v>62</v>
      </c>
      <c r="E726" s="8" t="s">
        <v>62</v>
      </c>
      <c r="F726" s="8" t="s">
        <v>62</v>
      </c>
    </row>
    <row r="727" spans="1:7" ht="20.25">
      <c r="A727" s="3">
        <v>2</v>
      </c>
      <c r="B727" s="4" t="s">
        <v>96</v>
      </c>
      <c r="C727" s="8" t="s">
        <v>62</v>
      </c>
      <c r="D727" s="8" t="s">
        <v>62</v>
      </c>
      <c r="E727" s="8" t="s">
        <v>62</v>
      </c>
      <c r="F727" s="8" t="s">
        <v>62</v>
      </c>
      <c r="G727" s="11"/>
    </row>
    <row r="728" spans="1:7" ht="20.25">
      <c r="A728" s="3">
        <v>3</v>
      </c>
      <c r="B728" s="4" t="s">
        <v>97</v>
      </c>
      <c r="C728" s="8">
        <v>81840</v>
      </c>
      <c r="D728" s="8">
        <v>31840</v>
      </c>
      <c r="E728" s="8">
        <v>25000</v>
      </c>
      <c r="F728" s="8">
        <v>25000</v>
      </c>
      <c r="G728" s="11"/>
    </row>
    <row r="729" spans="1:7" ht="20.25">
      <c r="A729" s="3">
        <v>4</v>
      </c>
      <c r="B729" s="4" t="s">
        <v>18</v>
      </c>
      <c r="C729" s="7">
        <v>10950</v>
      </c>
      <c r="D729" s="8">
        <v>3650</v>
      </c>
      <c r="E729" s="7">
        <v>3650</v>
      </c>
      <c r="F729" s="7">
        <v>3650</v>
      </c>
      <c r="G729" s="11"/>
    </row>
    <row r="730" spans="1:7" ht="20.25">
      <c r="A730" s="3">
        <v>5</v>
      </c>
      <c r="B730" s="4" t="s">
        <v>19</v>
      </c>
      <c r="C730" s="7">
        <v>313400</v>
      </c>
      <c r="D730" s="8">
        <v>203800</v>
      </c>
      <c r="E730" s="7">
        <v>59100</v>
      </c>
      <c r="F730" s="7">
        <v>50500</v>
      </c>
      <c r="G730" s="11"/>
    </row>
    <row r="731" spans="1:7" ht="20.25">
      <c r="A731" s="3">
        <v>6</v>
      </c>
      <c r="B731" s="4" t="s">
        <v>20</v>
      </c>
      <c r="C731" s="8">
        <v>226440</v>
      </c>
      <c r="D731" s="8">
        <v>42250</v>
      </c>
      <c r="E731" s="8">
        <v>48320</v>
      </c>
      <c r="F731" s="8">
        <v>135870</v>
      </c>
      <c r="G731" s="11"/>
    </row>
    <row r="732" spans="1:7" ht="20.25">
      <c r="A732" s="3">
        <v>7</v>
      </c>
      <c r="B732" s="4" t="s">
        <v>21</v>
      </c>
      <c r="C732" s="7">
        <v>4470</v>
      </c>
      <c r="D732" s="8">
        <v>1170</v>
      </c>
      <c r="E732" s="8">
        <v>2100</v>
      </c>
      <c r="F732" s="8">
        <v>1200</v>
      </c>
      <c r="G732" s="11"/>
    </row>
    <row r="733" spans="1:7" ht="20.25">
      <c r="A733" s="3">
        <v>8</v>
      </c>
      <c r="B733" s="4" t="s">
        <v>22</v>
      </c>
      <c r="C733" s="7">
        <v>2000</v>
      </c>
      <c r="D733" s="8" t="s">
        <v>62</v>
      </c>
      <c r="E733" s="7" t="s">
        <v>62</v>
      </c>
      <c r="F733" s="8">
        <v>2000</v>
      </c>
      <c r="G733" s="11"/>
    </row>
    <row r="734" spans="1:7" ht="20.25">
      <c r="A734" s="3">
        <v>9</v>
      </c>
      <c r="B734" s="4" t="s">
        <v>23</v>
      </c>
      <c r="C734" s="8">
        <v>85000</v>
      </c>
      <c r="D734" s="8" t="s">
        <v>62</v>
      </c>
      <c r="E734" s="8" t="s">
        <v>62</v>
      </c>
      <c r="F734" s="8">
        <v>85000</v>
      </c>
      <c r="G734" s="11"/>
    </row>
    <row r="735" spans="1:7" ht="20.25">
      <c r="A735" s="3">
        <v>10</v>
      </c>
      <c r="B735" s="4" t="s">
        <v>24</v>
      </c>
      <c r="C735" s="8" t="s">
        <v>62</v>
      </c>
      <c r="D735" s="8" t="s">
        <v>62</v>
      </c>
      <c r="E735" s="8" t="s">
        <v>62</v>
      </c>
      <c r="F735" s="8" t="s">
        <v>62</v>
      </c>
      <c r="G735" s="12"/>
    </row>
    <row r="736" spans="1:6" ht="20.25">
      <c r="A736" s="3">
        <v>11</v>
      </c>
      <c r="B736" s="4" t="s">
        <v>61</v>
      </c>
      <c r="C736" s="8" t="s">
        <v>62</v>
      </c>
      <c r="D736" s="8" t="s">
        <v>62</v>
      </c>
      <c r="E736" s="8" t="s">
        <v>62</v>
      </c>
      <c r="F736" s="8" t="s">
        <v>62</v>
      </c>
    </row>
    <row r="737" spans="1:6" ht="20.25">
      <c r="A737" s="44" t="s">
        <v>2</v>
      </c>
      <c r="B737" s="45"/>
      <c r="C737" s="13">
        <f>SUM(C727:C736)</f>
        <v>724100</v>
      </c>
      <c r="D737" s="13">
        <f>SUM(D727:D736)</f>
        <v>282710</v>
      </c>
      <c r="E737" s="13">
        <f>SUM(E727:E736)</f>
        <v>138170</v>
      </c>
      <c r="F737" s="13">
        <f>SUM(F727:F736)</f>
        <v>303220</v>
      </c>
    </row>
    <row r="739" ht="20.25">
      <c r="B739" s="1" t="s">
        <v>38</v>
      </c>
    </row>
    <row r="744" spans="2:5" ht="20.25">
      <c r="B744" s="1" t="s">
        <v>33</v>
      </c>
      <c r="C744" s="1"/>
      <c r="D744" s="1" t="s">
        <v>47</v>
      </c>
      <c r="E744" s="1"/>
    </row>
    <row r="745" spans="1:6" ht="20.25">
      <c r="A745" t="s">
        <v>26</v>
      </c>
      <c r="B745" s="1" t="s">
        <v>57</v>
      </c>
      <c r="C745" s="1"/>
      <c r="D745" s="46" t="s">
        <v>59</v>
      </c>
      <c r="E745" s="46"/>
      <c r="F745" s="46"/>
    </row>
    <row r="746" spans="2:6" ht="20.25">
      <c r="B746" s="47" t="s">
        <v>58</v>
      </c>
      <c r="C746" s="47"/>
      <c r="D746" s="46" t="s">
        <v>60</v>
      </c>
      <c r="E746" s="46"/>
      <c r="F746" s="46"/>
    </row>
    <row r="753" spans="1:6" ht="20.25">
      <c r="A753" s="46" t="s">
        <v>27</v>
      </c>
      <c r="B753" s="46"/>
      <c r="C753" s="46"/>
      <c r="D753" s="46"/>
      <c r="E753" s="46"/>
      <c r="F753" s="46"/>
    </row>
    <row r="754" spans="1:6" ht="20.25">
      <c r="A754" s="46" t="s">
        <v>56</v>
      </c>
      <c r="B754" s="46"/>
      <c r="C754" s="46"/>
      <c r="D754" s="46"/>
      <c r="E754" s="46"/>
      <c r="F754" s="46"/>
    </row>
    <row r="755" spans="1:6" ht="20.25">
      <c r="A755" s="46" t="s">
        <v>142</v>
      </c>
      <c r="B755" s="46"/>
      <c r="C755" s="46"/>
      <c r="D755" s="46"/>
      <c r="E755" s="46"/>
      <c r="F755" s="46"/>
    </row>
    <row r="756" spans="1:6" ht="20.25">
      <c r="A756" s="46" t="s">
        <v>153</v>
      </c>
      <c r="B756" s="46"/>
      <c r="C756" s="46"/>
      <c r="D756" s="46"/>
      <c r="E756" s="46"/>
      <c r="F756" s="46"/>
    </row>
    <row r="758" spans="1:6" ht="20.25">
      <c r="A758" s="48" t="s">
        <v>0</v>
      </c>
      <c r="B758" s="48" t="s">
        <v>25</v>
      </c>
      <c r="C758" s="50" t="s">
        <v>1</v>
      </c>
      <c r="D758" s="51"/>
      <c r="E758" s="51"/>
      <c r="F758" s="52"/>
    </row>
    <row r="759" spans="1:6" ht="20.25">
      <c r="A759" s="49"/>
      <c r="B759" s="49"/>
      <c r="C759" s="2" t="s">
        <v>2</v>
      </c>
      <c r="D759" s="2" t="s">
        <v>67</v>
      </c>
      <c r="E759" s="2" t="s">
        <v>68</v>
      </c>
      <c r="F759" s="2" t="s">
        <v>69</v>
      </c>
    </row>
    <row r="760" spans="1:6" ht="20.25">
      <c r="A760" s="3">
        <v>1</v>
      </c>
      <c r="B760" s="4" t="s">
        <v>14</v>
      </c>
      <c r="C760" s="8" t="s">
        <v>62</v>
      </c>
      <c r="D760" s="8" t="s">
        <v>62</v>
      </c>
      <c r="E760" s="8" t="s">
        <v>62</v>
      </c>
      <c r="F760" s="8" t="s">
        <v>62</v>
      </c>
    </row>
    <row r="761" spans="1:7" ht="20.25">
      <c r="A761" s="3">
        <v>2</v>
      </c>
      <c r="B761" s="4" t="s">
        <v>96</v>
      </c>
      <c r="C761" s="8" t="s">
        <v>62</v>
      </c>
      <c r="D761" s="8" t="s">
        <v>62</v>
      </c>
      <c r="E761" s="8" t="s">
        <v>62</v>
      </c>
      <c r="F761" s="8" t="s">
        <v>62</v>
      </c>
      <c r="G761" s="29"/>
    </row>
    <row r="762" spans="1:7" ht="20.25">
      <c r="A762" s="3">
        <v>3</v>
      </c>
      <c r="B762" s="4" t="s">
        <v>97</v>
      </c>
      <c r="C762" s="8">
        <v>83538</v>
      </c>
      <c r="D762" s="8">
        <v>25798</v>
      </c>
      <c r="E762" s="8">
        <v>30010</v>
      </c>
      <c r="F762" s="8">
        <v>27730</v>
      </c>
      <c r="G762" s="29"/>
    </row>
    <row r="763" spans="1:7" ht="20.25">
      <c r="A763" s="3">
        <v>4</v>
      </c>
      <c r="B763" s="4" t="s">
        <v>18</v>
      </c>
      <c r="C763" s="7">
        <v>17325</v>
      </c>
      <c r="D763" s="8">
        <v>3650</v>
      </c>
      <c r="E763" s="7">
        <v>3650</v>
      </c>
      <c r="F763" s="7">
        <v>10025</v>
      </c>
      <c r="G763" s="29"/>
    </row>
    <row r="764" spans="1:7" ht="20.25">
      <c r="A764" s="3">
        <v>5</v>
      </c>
      <c r="B764" s="4" t="s">
        <v>19</v>
      </c>
      <c r="C764" s="7">
        <v>188098</v>
      </c>
      <c r="D764" s="8">
        <v>160100</v>
      </c>
      <c r="E764" s="7">
        <v>10999</v>
      </c>
      <c r="F764" s="7">
        <v>16999</v>
      </c>
      <c r="G764" s="29"/>
    </row>
    <row r="765" spans="1:7" ht="20.25">
      <c r="A765" s="3">
        <v>6</v>
      </c>
      <c r="B765" s="4" t="s">
        <v>20</v>
      </c>
      <c r="C765" s="8">
        <v>62640</v>
      </c>
      <c r="D765" s="8">
        <v>4580</v>
      </c>
      <c r="E765" s="8">
        <v>29260</v>
      </c>
      <c r="F765" s="8">
        <v>28800</v>
      </c>
      <c r="G765" s="29"/>
    </row>
    <row r="766" spans="1:7" ht="20.25">
      <c r="A766" s="3">
        <v>7</v>
      </c>
      <c r="B766" s="4" t="s">
        <v>21</v>
      </c>
      <c r="C766" s="7">
        <v>3214</v>
      </c>
      <c r="D766" s="8">
        <v>957</v>
      </c>
      <c r="E766" s="7">
        <v>1087</v>
      </c>
      <c r="F766" s="8">
        <v>1170</v>
      </c>
      <c r="G766" s="29"/>
    </row>
    <row r="767" spans="1:7" ht="20.25">
      <c r="A767" s="3">
        <v>8</v>
      </c>
      <c r="B767" s="4" t="s">
        <v>22</v>
      </c>
      <c r="C767" s="7">
        <v>288000</v>
      </c>
      <c r="D767" s="8">
        <v>15000</v>
      </c>
      <c r="E767" s="8">
        <v>273000</v>
      </c>
      <c r="F767" s="8" t="s">
        <v>62</v>
      </c>
      <c r="G767" s="29"/>
    </row>
    <row r="768" spans="1:7" ht="20.25">
      <c r="A768" s="3">
        <v>9</v>
      </c>
      <c r="B768" s="4" t="s">
        <v>23</v>
      </c>
      <c r="C768" s="8" t="s">
        <v>62</v>
      </c>
      <c r="D768" s="8" t="s">
        <v>62</v>
      </c>
      <c r="E768" s="8" t="s">
        <v>62</v>
      </c>
      <c r="F768" s="8" t="s">
        <v>62</v>
      </c>
      <c r="G768" s="29"/>
    </row>
    <row r="769" spans="1:6" ht="20.25">
      <c r="A769" s="3">
        <v>10</v>
      </c>
      <c r="B769" s="4" t="s">
        <v>24</v>
      </c>
      <c r="C769" s="8" t="s">
        <v>62</v>
      </c>
      <c r="D769" s="8" t="s">
        <v>62</v>
      </c>
      <c r="E769" s="8" t="s">
        <v>62</v>
      </c>
      <c r="F769" s="8">
        <v>46000</v>
      </c>
    </row>
    <row r="770" spans="1:7" ht="20.25">
      <c r="A770" s="3">
        <v>11</v>
      </c>
      <c r="B770" s="4" t="s">
        <v>61</v>
      </c>
      <c r="C770" s="8" t="s">
        <v>62</v>
      </c>
      <c r="D770" s="8" t="s">
        <v>62</v>
      </c>
      <c r="E770" s="8" t="s">
        <v>62</v>
      </c>
      <c r="F770" s="8" t="s">
        <v>62</v>
      </c>
      <c r="G770" s="10"/>
    </row>
    <row r="771" spans="1:7" ht="20.25">
      <c r="A771" s="44" t="s">
        <v>2</v>
      </c>
      <c r="B771" s="45"/>
      <c r="C771" s="13">
        <f>SUM(C761:C770)</f>
        <v>642815</v>
      </c>
      <c r="D771" s="13">
        <f>SUM(D761:D770)</f>
        <v>210085</v>
      </c>
      <c r="E771" s="13">
        <f>SUM(E761:E770)</f>
        <v>348006</v>
      </c>
      <c r="F771" s="13">
        <f>SUM(F761:F770)</f>
        <v>130724</v>
      </c>
      <c r="G771" s="27"/>
    </row>
    <row r="773" ht="20.25">
      <c r="B773" s="1" t="s">
        <v>38</v>
      </c>
    </row>
    <row r="778" spans="2:5" ht="20.25">
      <c r="B778" s="1" t="s">
        <v>33</v>
      </c>
      <c r="C778" s="1"/>
      <c r="D778" s="1" t="s">
        <v>47</v>
      </c>
      <c r="E778" s="1"/>
    </row>
    <row r="779" spans="1:6" ht="20.25">
      <c r="A779" t="s">
        <v>26</v>
      </c>
      <c r="B779" s="1" t="s">
        <v>57</v>
      </c>
      <c r="C779" s="1"/>
      <c r="D779" s="46" t="s">
        <v>59</v>
      </c>
      <c r="E779" s="46"/>
      <c r="F779" s="46"/>
    </row>
    <row r="780" spans="2:6" ht="20.25">
      <c r="B780" s="47" t="s">
        <v>58</v>
      </c>
      <c r="C780" s="47"/>
      <c r="D780" s="46" t="s">
        <v>60</v>
      </c>
      <c r="E780" s="46"/>
      <c r="F780" s="46"/>
    </row>
    <row r="787" spans="1:6" ht="20.25">
      <c r="A787" s="46" t="s">
        <v>27</v>
      </c>
      <c r="B787" s="46"/>
      <c r="C787" s="46"/>
      <c r="D787" s="46"/>
      <c r="E787" s="46"/>
      <c r="F787" s="46"/>
    </row>
    <row r="788" spans="1:6" ht="20.25">
      <c r="A788" s="46" t="s">
        <v>56</v>
      </c>
      <c r="B788" s="46"/>
      <c r="C788" s="46"/>
      <c r="D788" s="46"/>
      <c r="E788" s="46"/>
      <c r="F788" s="46"/>
    </row>
    <row r="789" spans="1:6" ht="20.25">
      <c r="A789" s="46" t="s">
        <v>142</v>
      </c>
      <c r="B789" s="46"/>
      <c r="C789" s="46"/>
      <c r="D789" s="46"/>
      <c r="E789" s="46"/>
      <c r="F789" s="46"/>
    </row>
    <row r="790" spans="1:6" ht="20.25">
      <c r="A790" s="46" t="s">
        <v>159</v>
      </c>
      <c r="B790" s="46"/>
      <c r="C790" s="46"/>
      <c r="D790" s="46"/>
      <c r="E790" s="46"/>
      <c r="F790" s="46"/>
    </row>
    <row r="792" spans="1:6" ht="20.25">
      <c r="A792" s="48" t="s">
        <v>0</v>
      </c>
      <c r="B792" s="48" t="s">
        <v>25</v>
      </c>
      <c r="C792" s="50" t="s">
        <v>1</v>
      </c>
      <c r="D792" s="51"/>
      <c r="E792" s="51"/>
      <c r="F792" s="52"/>
    </row>
    <row r="793" spans="1:6" ht="20.25">
      <c r="A793" s="49"/>
      <c r="B793" s="49"/>
      <c r="C793" s="2" t="s">
        <v>2</v>
      </c>
      <c r="D793" s="2" t="s">
        <v>70</v>
      </c>
      <c r="E793" s="2" t="s">
        <v>71</v>
      </c>
      <c r="F793" s="2" t="s">
        <v>72</v>
      </c>
    </row>
    <row r="794" spans="1:6" ht="20.25">
      <c r="A794" s="3">
        <v>1</v>
      </c>
      <c r="B794" s="4" t="s">
        <v>14</v>
      </c>
      <c r="C794" s="8" t="s">
        <v>62</v>
      </c>
      <c r="D794" s="8" t="s">
        <v>62</v>
      </c>
      <c r="E794" s="8" t="s">
        <v>62</v>
      </c>
      <c r="F794" s="8" t="s">
        <v>62</v>
      </c>
    </row>
    <row r="795" spans="1:7" ht="20.25">
      <c r="A795" s="3">
        <v>2</v>
      </c>
      <c r="B795" s="4" t="s">
        <v>96</v>
      </c>
      <c r="C795" s="8" t="s">
        <v>62</v>
      </c>
      <c r="D795" s="8" t="s">
        <v>62</v>
      </c>
      <c r="E795" s="8" t="s">
        <v>62</v>
      </c>
      <c r="F795" s="8" t="s">
        <v>62</v>
      </c>
      <c r="G795" s="10"/>
    </row>
    <row r="796" spans="1:7" ht="20.25">
      <c r="A796" s="3">
        <v>3</v>
      </c>
      <c r="B796" s="4" t="s">
        <v>97</v>
      </c>
      <c r="C796" s="8">
        <v>83190</v>
      </c>
      <c r="D796" s="8">
        <v>27730</v>
      </c>
      <c r="E796" s="8">
        <v>27730</v>
      </c>
      <c r="F796" s="8">
        <v>27730</v>
      </c>
      <c r="G796" s="10"/>
    </row>
    <row r="797" spans="1:7" ht="20.25">
      <c r="A797" s="3">
        <v>4</v>
      </c>
      <c r="B797" s="4" t="s">
        <v>18</v>
      </c>
      <c r="C797" s="7">
        <v>15400</v>
      </c>
      <c r="D797" s="8">
        <v>4490</v>
      </c>
      <c r="E797" s="7">
        <v>7260</v>
      </c>
      <c r="F797" s="7">
        <v>3650</v>
      </c>
      <c r="G797" s="29"/>
    </row>
    <row r="798" spans="1:7" ht="20.25">
      <c r="A798" s="3">
        <v>5</v>
      </c>
      <c r="B798" s="4" t="s">
        <v>19</v>
      </c>
      <c r="C798" s="7">
        <v>153090</v>
      </c>
      <c r="D798" s="8">
        <v>85470</v>
      </c>
      <c r="E798" s="7">
        <v>42350</v>
      </c>
      <c r="F798" s="7">
        <v>25270</v>
      </c>
      <c r="G798" s="10"/>
    </row>
    <row r="799" spans="1:7" ht="20.25">
      <c r="A799" s="3">
        <v>6</v>
      </c>
      <c r="B799" s="4" t="s">
        <v>20</v>
      </c>
      <c r="C799" s="8">
        <v>245150</v>
      </c>
      <c r="D799" s="8">
        <v>4430</v>
      </c>
      <c r="E799" s="8">
        <v>144970</v>
      </c>
      <c r="F799" s="8">
        <v>95750</v>
      </c>
      <c r="G799" s="10"/>
    </row>
    <row r="800" spans="1:7" ht="20.25">
      <c r="A800" s="3">
        <v>7</v>
      </c>
      <c r="B800" s="4" t="s">
        <v>21</v>
      </c>
      <c r="C800" s="7">
        <v>3450</v>
      </c>
      <c r="D800" s="8">
        <v>1260</v>
      </c>
      <c r="E800" s="7">
        <v>960</v>
      </c>
      <c r="F800" s="8">
        <v>1230</v>
      </c>
      <c r="G800" s="29"/>
    </row>
    <row r="801" spans="1:7" ht="20.25">
      <c r="A801" s="3">
        <v>8</v>
      </c>
      <c r="B801" s="4" t="s">
        <v>22</v>
      </c>
      <c r="C801" s="7">
        <v>162000</v>
      </c>
      <c r="D801" s="7">
        <v>52000</v>
      </c>
      <c r="E801" s="7">
        <v>110000</v>
      </c>
      <c r="F801" s="8" t="s">
        <v>62</v>
      </c>
      <c r="G801" s="10"/>
    </row>
    <row r="802" spans="1:6" ht="20.25">
      <c r="A802" s="3">
        <v>9</v>
      </c>
      <c r="B802" s="4" t="s">
        <v>23</v>
      </c>
      <c r="C802" s="8">
        <v>22180</v>
      </c>
      <c r="D802" s="8">
        <v>22180</v>
      </c>
      <c r="E802" s="8" t="s">
        <v>62</v>
      </c>
      <c r="F802" s="8" t="s">
        <v>62</v>
      </c>
    </row>
    <row r="803" spans="1:6" ht="20.25">
      <c r="A803" s="3">
        <v>10</v>
      </c>
      <c r="B803" s="4" t="s">
        <v>24</v>
      </c>
      <c r="C803" s="8">
        <v>23000</v>
      </c>
      <c r="D803" s="8" t="s">
        <v>62</v>
      </c>
      <c r="E803" s="8" t="s">
        <v>62</v>
      </c>
      <c r="F803" s="8">
        <v>23000</v>
      </c>
    </row>
    <row r="804" spans="1:6" ht="20.25">
      <c r="A804" s="3">
        <v>11</v>
      </c>
      <c r="B804" s="4" t="s">
        <v>61</v>
      </c>
      <c r="C804" s="8" t="s">
        <v>62</v>
      </c>
      <c r="D804" s="8" t="s">
        <v>62</v>
      </c>
      <c r="E804" s="8" t="s">
        <v>62</v>
      </c>
      <c r="F804" s="8" t="s">
        <v>62</v>
      </c>
    </row>
    <row r="805" spans="1:7" ht="20.25">
      <c r="A805" s="44" t="s">
        <v>2</v>
      </c>
      <c r="B805" s="45"/>
      <c r="C805" s="13">
        <f>SUM(C795:C804)</f>
        <v>707460</v>
      </c>
      <c r="D805" s="13">
        <f>SUM(D795:D804)</f>
        <v>197560</v>
      </c>
      <c r="E805" s="13">
        <f>SUM(E795:E804)</f>
        <v>333270</v>
      </c>
      <c r="F805" s="13">
        <f>SUM(F795:F804)</f>
        <v>176630</v>
      </c>
      <c r="G805" s="10"/>
    </row>
    <row r="807" ht="20.25">
      <c r="B807" s="1" t="s">
        <v>38</v>
      </c>
    </row>
    <row r="812" spans="2:5" ht="20.25">
      <c r="B812" s="1" t="s">
        <v>33</v>
      </c>
      <c r="C812" s="1"/>
      <c r="D812" s="1" t="s">
        <v>47</v>
      </c>
      <c r="E812" s="1"/>
    </row>
    <row r="813" spans="1:6" ht="20.25">
      <c r="A813" t="s">
        <v>26</v>
      </c>
      <c r="B813" s="1" t="s">
        <v>57</v>
      </c>
      <c r="C813" s="1"/>
      <c r="D813" s="46" t="s">
        <v>59</v>
      </c>
      <c r="E813" s="46"/>
      <c r="F813" s="46"/>
    </row>
    <row r="814" spans="2:6" ht="20.25">
      <c r="B814" s="47" t="s">
        <v>58</v>
      </c>
      <c r="C814" s="47"/>
      <c r="D814" s="46" t="s">
        <v>60</v>
      </c>
      <c r="E814" s="46"/>
      <c r="F814" s="46"/>
    </row>
    <row r="820" spans="1:6" ht="20.25">
      <c r="A820" s="46" t="s">
        <v>27</v>
      </c>
      <c r="B820" s="46"/>
      <c r="C820" s="46"/>
      <c r="D820" s="46"/>
      <c r="E820" s="46"/>
      <c r="F820" s="46"/>
    </row>
    <row r="821" spans="1:6" ht="20.25">
      <c r="A821" s="46" t="s">
        <v>56</v>
      </c>
      <c r="B821" s="46"/>
      <c r="C821" s="46"/>
      <c r="D821" s="46"/>
      <c r="E821" s="46"/>
      <c r="F821" s="46"/>
    </row>
    <row r="822" spans="1:6" ht="20.25">
      <c r="A822" s="46" t="s">
        <v>165</v>
      </c>
      <c r="B822" s="46"/>
      <c r="C822" s="46"/>
      <c r="D822" s="46"/>
      <c r="E822" s="46"/>
      <c r="F822" s="46"/>
    </row>
    <row r="823" spans="1:6" ht="20.25">
      <c r="A823" s="46" t="s">
        <v>166</v>
      </c>
      <c r="B823" s="46"/>
      <c r="C823" s="46"/>
      <c r="D823" s="46"/>
      <c r="E823" s="46"/>
      <c r="F823" s="46"/>
    </row>
    <row r="825" spans="1:6" ht="20.25">
      <c r="A825" s="48" t="s">
        <v>0</v>
      </c>
      <c r="B825" s="48" t="s">
        <v>25</v>
      </c>
      <c r="C825" s="50" t="s">
        <v>1</v>
      </c>
      <c r="D825" s="51"/>
      <c r="E825" s="51"/>
      <c r="F825" s="52"/>
    </row>
    <row r="826" spans="1:6" ht="20.25">
      <c r="A826" s="49"/>
      <c r="B826" s="49"/>
      <c r="C826" s="2" t="s">
        <v>2</v>
      </c>
      <c r="D826" s="2" t="s">
        <v>28</v>
      </c>
      <c r="E826" s="2" t="s">
        <v>29</v>
      </c>
      <c r="F826" s="2" t="s">
        <v>30</v>
      </c>
    </row>
    <row r="827" spans="1:6" ht="20.25">
      <c r="A827" s="3">
        <v>1</v>
      </c>
      <c r="B827" s="4" t="s">
        <v>14</v>
      </c>
      <c r="C827" s="8" t="s">
        <v>62</v>
      </c>
      <c r="D827" s="8" t="s">
        <v>62</v>
      </c>
      <c r="E827" s="8" t="s">
        <v>62</v>
      </c>
      <c r="F827" s="8" t="s">
        <v>62</v>
      </c>
    </row>
    <row r="828" spans="1:7" ht="20.25">
      <c r="A828" s="3">
        <v>2</v>
      </c>
      <c r="B828" s="4" t="s">
        <v>96</v>
      </c>
      <c r="C828" s="8" t="s">
        <v>62</v>
      </c>
      <c r="D828" s="8" t="s">
        <v>62</v>
      </c>
      <c r="E828" s="8" t="s">
        <v>62</v>
      </c>
      <c r="F828" s="8" t="s">
        <v>62</v>
      </c>
      <c r="G828" s="11"/>
    </row>
    <row r="829" spans="1:7" ht="20.25">
      <c r="A829" s="3">
        <v>3</v>
      </c>
      <c r="B829" s="4" t="s">
        <v>97</v>
      </c>
      <c r="C829" s="8">
        <v>94630</v>
      </c>
      <c r="D829" s="8">
        <v>29210</v>
      </c>
      <c r="E829" s="8">
        <v>32710</v>
      </c>
      <c r="F829" s="8">
        <v>32710</v>
      </c>
      <c r="G829" s="11"/>
    </row>
    <row r="830" spans="1:7" ht="20.25">
      <c r="A830" s="3">
        <v>4</v>
      </c>
      <c r="B830" s="4" t="s">
        <v>18</v>
      </c>
      <c r="C830" s="7">
        <v>11780</v>
      </c>
      <c r="D830" s="8">
        <v>2830</v>
      </c>
      <c r="E830" s="7">
        <v>5300</v>
      </c>
      <c r="F830" s="7">
        <v>3650</v>
      </c>
      <c r="G830" s="11"/>
    </row>
    <row r="831" spans="1:7" ht="20.25">
      <c r="A831" s="3">
        <v>5</v>
      </c>
      <c r="B831" s="4" t="s">
        <v>19</v>
      </c>
      <c r="C831" s="7">
        <v>250390</v>
      </c>
      <c r="D831" s="8" t="s">
        <v>62</v>
      </c>
      <c r="E831" s="7">
        <v>16340</v>
      </c>
      <c r="F831" s="7">
        <v>234050</v>
      </c>
      <c r="G831" s="11"/>
    </row>
    <row r="832" spans="1:7" ht="20.25">
      <c r="A832" s="3">
        <v>6</v>
      </c>
      <c r="B832" s="4" t="s">
        <v>20</v>
      </c>
      <c r="C832" s="8">
        <v>68225</v>
      </c>
      <c r="D832" s="8">
        <v>50235</v>
      </c>
      <c r="E832" s="8">
        <v>4600</v>
      </c>
      <c r="F832" s="8">
        <v>13390</v>
      </c>
      <c r="G832" s="11"/>
    </row>
    <row r="833" spans="1:7" ht="20.25">
      <c r="A833" s="3">
        <v>7</v>
      </c>
      <c r="B833" s="4" t="s">
        <v>21</v>
      </c>
      <c r="C833" s="7">
        <v>3600</v>
      </c>
      <c r="D833" s="8" t="s">
        <v>62</v>
      </c>
      <c r="E833" s="7">
        <v>2400</v>
      </c>
      <c r="F833" s="8">
        <v>1200</v>
      </c>
      <c r="G833" s="11"/>
    </row>
    <row r="834" spans="1:7" ht="20.25">
      <c r="A834" s="3">
        <v>8</v>
      </c>
      <c r="B834" s="4" t="s">
        <v>22</v>
      </c>
      <c r="C834" s="7">
        <v>447000</v>
      </c>
      <c r="D834" s="8">
        <v>3000</v>
      </c>
      <c r="E834" s="7">
        <v>416000</v>
      </c>
      <c r="F834" s="8">
        <v>28000</v>
      </c>
      <c r="G834" s="11"/>
    </row>
    <row r="835" spans="1:7" ht="20.25">
      <c r="A835" s="3">
        <v>9</v>
      </c>
      <c r="B835" s="4" t="s">
        <v>23</v>
      </c>
      <c r="C835" s="8" t="s">
        <v>62</v>
      </c>
      <c r="D835" s="8" t="s">
        <v>62</v>
      </c>
      <c r="E835" s="8" t="s">
        <v>62</v>
      </c>
      <c r="F835" s="8" t="s">
        <v>62</v>
      </c>
      <c r="G835" s="12"/>
    </row>
    <row r="836" spans="1:7" ht="20.25">
      <c r="A836" s="3">
        <v>10</v>
      </c>
      <c r="B836" s="4" t="s">
        <v>24</v>
      </c>
      <c r="C836" s="8" t="s">
        <v>62</v>
      </c>
      <c r="D836" s="8" t="s">
        <v>62</v>
      </c>
      <c r="E836" s="8" t="s">
        <v>62</v>
      </c>
      <c r="F836" s="8" t="s">
        <v>62</v>
      </c>
      <c r="G836" s="12"/>
    </row>
    <row r="837" spans="1:7" ht="20.25">
      <c r="A837" s="3">
        <v>11</v>
      </c>
      <c r="B837" s="4" t="s">
        <v>61</v>
      </c>
      <c r="C837" s="8" t="s">
        <v>62</v>
      </c>
      <c r="D837" s="8" t="s">
        <v>62</v>
      </c>
      <c r="E837" s="8" t="s">
        <v>62</v>
      </c>
      <c r="F837" s="8" t="s">
        <v>62</v>
      </c>
      <c r="G837" s="11"/>
    </row>
    <row r="838" spans="1:7" ht="20.25">
      <c r="A838" s="44" t="s">
        <v>2</v>
      </c>
      <c r="B838" s="45"/>
      <c r="C838" s="13">
        <f>SUM(C828:C837)</f>
        <v>875625</v>
      </c>
      <c r="D838" s="13">
        <f>SUM(D828:D837)</f>
        <v>85275</v>
      </c>
      <c r="E838" s="13">
        <f>SUM(E828:E837)</f>
        <v>477350</v>
      </c>
      <c r="F838" s="13">
        <f>SUM(F828:F837)</f>
        <v>313000</v>
      </c>
      <c r="G838" s="11"/>
    </row>
    <row r="840" ht="20.25">
      <c r="B840" s="1" t="s">
        <v>38</v>
      </c>
    </row>
    <row r="845" spans="2:5" ht="20.25">
      <c r="B845" s="1" t="s">
        <v>33</v>
      </c>
      <c r="C845" s="1"/>
      <c r="D845" s="1" t="s">
        <v>47</v>
      </c>
      <c r="E845" s="1"/>
    </row>
    <row r="846" spans="1:6" ht="20.25">
      <c r="A846" t="s">
        <v>26</v>
      </c>
      <c r="B846" s="1" t="s">
        <v>171</v>
      </c>
      <c r="C846" s="1"/>
      <c r="D846" s="46" t="s">
        <v>173</v>
      </c>
      <c r="E846" s="46"/>
      <c r="F846" s="46"/>
    </row>
    <row r="847" spans="2:6" ht="20.25">
      <c r="B847" s="47" t="s">
        <v>172</v>
      </c>
      <c r="C847" s="47"/>
      <c r="D847" s="46" t="s">
        <v>174</v>
      </c>
      <c r="E847" s="46"/>
      <c r="F847" s="46"/>
    </row>
    <row r="855" spans="1:6" ht="20.25">
      <c r="A855" s="46" t="s">
        <v>27</v>
      </c>
      <c r="B855" s="46"/>
      <c r="C855" s="46"/>
      <c r="D855" s="46"/>
      <c r="E855" s="46"/>
      <c r="F855" s="46"/>
    </row>
    <row r="856" spans="1:6" ht="20.25">
      <c r="A856" s="46" t="s">
        <v>56</v>
      </c>
      <c r="B856" s="46"/>
      <c r="C856" s="46"/>
      <c r="D856" s="46"/>
      <c r="E856" s="46"/>
      <c r="F856" s="46"/>
    </row>
    <row r="857" spans="1:6" ht="20.25">
      <c r="A857" s="46" t="s">
        <v>142</v>
      </c>
      <c r="B857" s="46"/>
      <c r="C857" s="46"/>
      <c r="D857" s="46"/>
      <c r="E857" s="46"/>
      <c r="F857" s="46"/>
    </row>
    <row r="858" spans="1:6" ht="20.25">
      <c r="A858" s="46" t="s">
        <v>176</v>
      </c>
      <c r="B858" s="46"/>
      <c r="C858" s="46"/>
      <c r="D858" s="46"/>
      <c r="E858" s="46"/>
      <c r="F858" s="46"/>
    </row>
    <row r="860" spans="1:6" ht="20.25">
      <c r="A860" s="48" t="s">
        <v>0</v>
      </c>
      <c r="B860" s="48" t="s">
        <v>25</v>
      </c>
      <c r="C860" s="50" t="s">
        <v>1</v>
      </c>
      <c r="D860" s="51"/>
      <c r="E860" s="51"/>
      <c r="F860" s="52"/>
    </row>
    <row r="861" spans="1:6" ht="20.25">
      <c r="A861" s="49"/>
      <c r="B861" s="49"/>
      <c r="C861" s="2" t="s">
        <v>2</v>
      </c>
      <c r="D861" s="2" t="s">
        <v>63</v>
      </c>
      <c r="E861" s="2" t="s">
        <v>64</v>
      </c>
      <c r="F861" s="2" t="s">
        <v>65</v>
      </c>
    </row>
    <row r="862" spans="1:6" ht="20.25">
      <c r="A862" s="3">
        <v>1</v>
      </c>
      <c r="B862" s="4" t="s">
        <v>14</v>
      </c>
      <c r="C862" s="8" t="s">
        <v>62</v>
      </c>
      <c r="D862" s="8" t="s">
        <v>62</v>
      </c>
      <c r="E862" s="8" t="s">
        <v>62</v>
      </c>
      <c r="F862" s="8" t="s">
        <v>62</v>
      </c>
    </row>
    <row r="863" spans="1:7" ht="20.25">
      <c r="A863" s="3">
        <v>2</v>
      </c>
      <c r="B863" s="4" t="s">
        <v>96</v>
      </c>
      <c r="C863" s="8" t="s">
        <v>62</v>
      </c>
      <c r="D863" s="8" t="s">
        <v>62</v>
      </c>
      <c r="E863" s="8" t="s">
        <v>62</v>
      </c>
      <c r="F863" s="8" t="s">
        <v>62</v>
      </c>
      <c r="G863" s="11"/>
    </row>
    <row r="864" spans="1:7" ht="20.25">
      <c r="A864" s="3">
        <v>3</v>
      </c>
      <c r="B864" s="4" t="s">
        <v>97</v>
      </c>
      <c r="C864" s="8">
        <v>98175</v>
      </c>
      <c r="D864" s="8">
        <v>32725</v>
      </c>
      <c r="E864" s="8">
        <v>32725</v>
      </c>
      <c r="F864" s="8">
        <v>32725</v>
      </c>
      <c r="G864" s="11"/>
    </row>
    <row r="865" spans="1:7" ht="20.25">
      <c r="A865" s="3">
        <v>4</v>
      </c>
      <c r="B865" s="4" t="s">
        <v>18</v>
      </c>
      <c r="C865" s="7">
        <v>14700</v>
      </c>
      <c r="D865" s="8">
        <v>4900</v>
      </c>
      <c r="E865" s="7">
        <v>4900</v>
      </c>
      <c r="F865" s="7">
        <v>4900</v>
      </c>
      <c r="G865" s="11"/>
    </row>
    <row r="866" spans="1:7" ht="20.25">
      <c r="A866" s="3">
        <v>5</v>
      </c>
      <c r="B866" s="4" t="s">
        <v>19</v>
      </c>
      <c r="C866" s="7">
        <v>526360</v>
      </c>
      <c r="D866" s="8">
        <v>391640</v>
      </c>
      <c r="E866" s="7">
        <v>72680</v>
      </c>
      <c r="F866" s="7">
        <v>62040</v>
      </c>
      <c r="G866" s="11"/>
    </row>
    <row r="867" spans="1:7" ht="20.25">
      <c r="A867" s="3">
        <v>6</v>
      </c>
      <c r="B867" s="4" t="s">
        <v>20</v>
      </c>
      <c r="C867" s="8">
        <v>171163</v>
      </c>
      <c r="D867" s="8">
        <v>83272</v>
      </c>
      <c r="E867" s="8">
        <v>46795</v>
      </c>
      <c r="F867" s="8">
        <v>41096</v>
      </c>
      <c r="G867" s="11"/>
    </row>
    <row r="868" spans="1:7" ht="20.25">
      <c r="A868" s="3">
        <v>7</v>
      </c>
      <c r="B868" s="4" t="s">
        <v>21</v>
      </c>
      <c r="C868" s="7">
        <v>2371</v>
      </c>
      <c r="D868" s="8">
        <v>790</v>
      </c>
      <c r="E868" s="8">
        <v>790</v>
      </c>
      <c r="F868" s="8">
        <v>791</v>
      </c>
      <c r="G868" s="11"/>
    </row>
    <row r="869" spans="1:7" ht="20.25">
      <c r="A869" s="3">
        <v>8</v>
      </c>
      <c r="B869" s="4" t="s">
        <v>22</v>
      </c>
      <c r="C869" s="7">
        <v>2000</v>
      </c>
      <c r="D869" s="8" t="s">
        <v>62</v>
      </c>
      <c r="E869" s="7">
        <v>2000</v>
      </c>
      <c r="F869" s="8" t="s">
        <v>62</v>
      </c>
      <c r="G869" s="11"/>
    </row>
    <row r="870" spans="1:7" ht="20.25">
      <c r="A870" s="3">
        <v>9</v>
      </c>
      <c r="B870" s="4" t="s">
        <v>23</v>
      </c>
      <c r="C870" s="8">
        <v>5540</v>
      </c>
      <c r="D870" s="8" t="s">
        <v>62</v>
      </c>
      <c r="E870" s="8" t="s">
        <v>62</v>
      </c>
      <c r="F870" s="8">
        <v>5540</v>
      </c>
      <c r="G870" s="11"/>
    </row>
    <row r="871" spans="1:7" ht="20.25">
      <c r="A871" s="3">
        <v>10</v>
      </c>
      <c r="B871" s="4" t="s">
        <v>24</v>
      </c>
      <c r="C871" s="8" t="s">
        <v>62</v>
      </c>
      <c r="D871" s="8" t="s">
        <v>62</v>
      </c>
      <c r="E871" s="8" t="s">
        <v>62</v>
      </c>
      <c r="F871" s="8" t="s">
        <v>62</v>
      </c>
      <c r="G871" s="12"/>
    </row>
    <row r="872" spans="1:6" ht="20.25">
      <c r="A872" s="3">
        <v>11</v>
      </c>
      <c r="B872" s="4" t="s">
        <v>61</v>
      </c>
      <c r="C872" s="8" t="s">
        <v>62</v>
      </c>
      <c r="D872" s="8" t="s">
        <v>62</v>
      </c>
      <c r="E872" s="8" t="s">
        <v>62</v>
      </c>
      <c r="F872" s="8" t="s">
        <v>62</v>
      </c>
    </row>
    <row r="873" spans="1:7" ht="20.25">
      <c r="A873" s="44" t="s">
        <v>2</v>
      </c>
      <c r="B873" s="45"/>
      <c r="C873" s="13">
        <f>SUM(C863:C872)</f>
        <v>820309</v>
      </c>
      <c r="D873" s="13">
        <f>SUM(D863:D872)</f>
        <v>513327</v>
      </c>
      <c r="E873" s="13">
        <f>SUM(E863:E872)</f>
        <v>159890</v>
      </c>
      <c r="F873" s="13">
        <f>SUM(F863:F872)</f>
        <v>147092</v>
      </c>
      <c r="G873" s="10"/>
    </row>
    <row r="875" ht="20.25">
      <c r="B875" s="1" t="s">
        <v>38</v>
      </c>
    </row>
    <row r="880" spans="2:5" ht="20.25">
      <c r="B880" s="1" t="s">
        <v>33</v>
      </c>
      <c r="C880" s="1"/>
      <c r="D880" s="1" t="s">
        <v>47</v>
      </c>
      <c r="E880" s="1"/>
    </row>
    <row r="881" spans="1:6" ht="20.25">
      <c r="A881" t="s">
        <v>26</v>
      </c>
      <c r="B881" s="1" t="s">
        <v>171</v>
      </c>
      <c r="C881" s="1"/>
      <c r="D881" s="46" t="s">
        <v>173</v>
      </c>
      <c r="E881" s="46"/>
      <c r="F881" s="46"/>
    </row>
    <row r="882" spans="2:6" ht="20.25">
      <c r="B882" s="47" t="s">
        <v>178</v>
      </c>
      <c r="C882" s="47"/>
      <c r="D882" s="46" t="s">
        <v>179</v>
      </c>
      <c r="E882" s="46"/>
      <c r="F882" s="46"/>
    </row>
    <row r="889" spans="1:6" ht="20.25">
      <c r="A889" s="46" t="s">
        <v>27</v>
      </c>
      <c r="B889" s="46"/>
      <c r="C889" s="46"/>
      <c r="D889" s="46"/>
      <c r="E889" s="46"/>
      <c r="F889" s="46"/>
    </row>
    <row r="890" spans="1:6" ht="20.25">
      <c r="A890" s="46" t="s">
        <v>56</v>
      </c>
      <c r="B890" s="46"/>
      <c r="C890" s="46"/>
      <c r="D890" s="46"/>
      <c r="E890" s="46"/>
      <c r="F890" s="46"/>
    </row>
    <row r="891" spans="1:6" ht="20.25">
      <c r="A891" s="46" t="s">
        <v>165</v>
      </c>
      <c r="B891" s="46"/>
      <c r="C891" s="46"/>
      <c r="D891" s="46"/>
      <c r="E891" s="46"/>
      <c r="F891" s="46"/>
    </row>
    <row r="892" spans="1:6" ht="20.25">
      <c r="A892" s="46" t="s">
        <v>180</v>
      </c>
      <c r="B892" s="46"/>
      <c r="C892" s="46"/>
      <c r="D892" s="46"/>
      <c r="E892" s="46"/>
      <c r="F892" s="46"/>
    </row>
    <row r="894" spans="1:6" ht="20.25">
      <c r="A894" s="48" t="s">
        <v>0</v>
      </c>
      <c r="B894" s="48" t="s">
        <v>25</v>
      </c>
      <c r="C894" s="50" t="s">
        <v>1</v>
      </c>
      <c r="D894" s="51"/>
      <c r="E894" s="51"/>
      <c r="F894" s="52"/>
    </row>
    <row r="895" spans="1:6" ht="20.25">
      <c r="A895" s="49"/>
      <c r="B895" s="49"/>
      <c r="C895" s="2" t="s">
        <v>2</v>
      </c>
      <c r="D895" s="2" t="s">
        <v>67</v>
      </c>
      <c r="E895" s="2" t="s">
        <v>68</v>
      </c>
      <c r="F895" s="2" t="s">
        <v>69</v>
      </c>
    </row>
    <row r="896" spans="1:6" ht="20.25">
      <c r="A896" s="3">
        <v>1</v>
      </c>
      <c r="B896" s="4" t="s">
        <v>14</v>
      </c>
      <c r="C896" s="8" t="s">
        <v>62</v>
      </c>
      <c r="D896" s="8" t="s">
        <v>62</v>
      </c>
      <c r="E896" s="8" t="s">
        <v>62</v>
      </c>
      <c r="F896" s="8" t="s">
        <v>62</v>
      </c>
    </row>
    <row r="897" spans="1:7" ht="20.25">
      <c r="A897" s="3">
        <v>2</v>
      </c>
      <c r="B897" s="4" t="s">
        <v>96</v>
      </c>
      <c r="C897" s="8" t="s">
        <v>62</v>
      </c>
      <c r="D897" s="8" t="s">
        <v>62</v>
      </c>
      <c r="E897" s="8" t="s">
        <v>62</v>
      </c>
      <c r="F897" s="8" t="s">
        <v>62</v>
      </c>
      <c r="G897" s="29"/>
    </row>
    <row r="898" spans="1:7" ht="20.25">
      <c r="A898" s="3">
        <v>3</v>
      </c>
      <c r="B898" s="4" t="s">
        <v>97</v>
      </c>
      <c r="C898" s="8">
        <v>120346</v>
      </c>
      <c r="D898" s="8">
        <v>33115</v>
      </c>
      <c r="E898" s="8">
        <v>50615</v>
      </c>
      <c r="F898" s="8">
        <v>36615</v>
      </c>
      <c r="G898" s="29"/>
    </row>
    <row r="899" spans="1:7" ht="20.25">
      <c r="A899" s="3">
        <v>4</v>
      </c>
      <c r="B899" s="4" t="s">
        <v>18</v>
      </c>
      <c r="C899" s="7">
        <v>16846</v>
      </c>
      <c r="D899" s="8">
        <v>4900</v>
      </c>
      <c r="E899" s="7">
        <v>7045</v>
      </c>
      <c r="F899" s="7">
        <v>4900</v>
      </c>
      <c r="G899" s="29"/>
    </row>
    <row r="900" spans="1:7" ht="20.25">
      <c r="A900" s="3">
        <v>5</v>
      </c>
      <c r="B900" s="4" t="s">
        <v>19</v>
      </c>
      <c r="C900" s="7">
        <v>153050</v>
      </c>
      <c r="D900" s="8">
        <v>133190</v>
      </c>
      <c r="E900" s="7">
        <v>18300</v>
      </c>
      <c r="F900" s="7">
        <v>1560</v>
      </c>
      <c r="G900" s="29"/>
    </row>
    <row r="901" spans="1:7" ht="20.25">
      <c r="A901" s="3">
        <v>6</v>
      </c>
      <c r="B901" s="4" t="s">
        <v>20</v>
      </c>
      <c r="C901" s="8">
        <v>151110</v>
      </c>
      <c r="D901" s="8">
        <v>116310</v>
      </c>
      <c r="E901" s="8">
        <v>16800</v>
      </c>
      <c r="F901" s="8">
        <v>18000</v>
      </c>
      <c r="G901" s="29"/>
    </row>
    <row r="902" spans="1:7" ht="20.25">
      <c r="A902" s="3">
        <v>7</v>
      </c>
      <c r="B902" s="4" t="s">
        <v>21</v>
      </c>
      <c r="C902" s="7">
        <v>5440</v>
      </c>
      <c r="D902" s="8">
        <v>2780</v>
      </c>
      <c r="E902" s="7">
        <v>1150</v>
      </c>
      <c r="F902" s="8">
        <v>1510</v>
      </c>
      <c r="G902" s="29"/>
    </row>
    <row r="903" spans="1:7" ht="20.25">
      <c r="A903" s="3">
        <v>8</v>
      </c>
      <c r="B903" s="4" t="s">
        <v>22</v>
      </c>
      <c r="C903" s="7">
        <v>431000</v>
      </c>
      <c r="D903" s="8">
        <v>15000</v>
      </c>
      <c r="E903" s="8" t="s">
        <v>62</v>
      </c>
      <c r="F903" s="8">
        <v>416000</v>
      </c>
      <c r="G903" s="29"/>
    </row>
    <row r="904" spans="1:7" ht="20.25">
      <c r="A904" s="3">
        <v>9</v>
      </c>
      <c r="B904" s="4" t="s">
        <v>23</v>
      </c>
      <c r="C904" s="8">
        <v>6315</v>
      </c>
      <c r="D904" s="8" t="s">
        <v>62</v>
      </c>
      <c r="E904" s="8">
        <v>6315</v>
      </c>
      <c r="F904" s="8" t="s">
        <v>62</v>
      </c>
      <c r="G904" s="29"/>
    </row>
    <row r="905" spans="1:6" ht="20.25">
      <c r="A905" s="3">
        <v>10</v>
      </c>
      <c r="B905" s="4" t="s">
        <v>24</v>
      </c>
      <c r="C905" s="8" t="s">
        <v>62</v>
      </c>
      <c r="D905" s="8" t="s">
        <v>62</v>
      </c>
      <c r="E905" s="8" t="s">
        <v>62</v>
      </c>
      <c r="F905" s="8" t="s">
        <v>62</v>
      </c>
    </row>
    <row r="906" spans="1:7" ht="20.25">
      <c r="A906" s="3">
        <v>11</v>
      </c>
      <c r="B906" s="4" t="s">
        <v>61</v>
      </c>
      <c r="C906" s="8" t="s">
        <v>62</v>
      </c>
      <c r="D906" s="8" t="s">
        <v>62</v>
      </c>
      <c r="E906" s="8" t="s">
        <v>62</v>
      </c>
      <c r="F906" s="8" t="s">
        <v>62</v>
      </c>
      <c r="G906" s="10"/>
    </row>
    <row r="907" spans="1:7" ht="20.25">
      <c r="A907" s="44" t="s">
        <v>2</v>
      </c>
      <c r="B907" s="45"/>
      <c r="C907" s="13">
        <f>SUM(C897:C906)</f>
        <v>884107</v>
      </c>
      <c r="D907" s="13">
        <f>SUM(D897:D906)</f>
        <v>305295</v>
      </c>
      <c r="E907" s="13">
        <f>SUM(E897:E906)</f>
        <v>100225</v>
      </c>
      <c r="F907" s="13">
        <f>SUM(F897:F906)</f>
        <v>478585</v>
      </c>
      <c r="G907" s="27"/>
    </row>
    <row r="909" ht="20.25">
      <c r="B909" s="1" t="s">
        <v>38</v>
      </c>
    </row>
    <row r="914" spans="2:5" ht="20.25">
      <c r="B914" s="1" t="s">
        <v>33</v>
      </c>
      <c r="C914" s="1"/>
      <c r="D914" s="1" t="s">
        <v>47</v>
      </c>
      <c r="E914" s="1"/>
    </row>
    <row r="915" spans="1:6" ht="20.25">
      <c r="A915" t="s">
        <v>26</v>
      </c>
      <c r="B915" s="1" t="s">
        <v>171</v>
      </c>
      <c r="C915" s="1"/>
      <c r="D915" s="46" t="s">
        <v>173</v>
      </c>
      <c r="E915" s="46"/>
      <c r="F915" s="46"/>
    </row>
    <row r="916" spans="2:6" ht="20.25">
      <c r="B916" s="47" t="s">
        <v>178</v>
      </c>
      <c r="C916" s="47"/>
      <c r="D916" s="46" t="s">
        <v>179</v>
      </c>
      <c r="E916" s="46"/>
      <c r="F916" s="46"/>
    </row>
    <row r="923" spans="1:6" ht="20.25">
      <c r="A923" s="46" t="s">
        <v>27</v>
      </c>
      <c r="B923" s="46"/>
      <c r="C923" s="46"/>
      <c r="D923" s="46"/>
      <c r="E923" s="46"/>
      <c r="F923" s="46"/>
    </row>
    <row r="924" spans="1:6" ht="20.25">
      <c r="A924" s="46" t="s">
        <v>56</v>
      </c>
      <c r="B924" s="46"/>
      <c r="C924" s="46"/>
      <c r="D924" s="46"/>
      <c r="E924" s="46"/>
      <c r="F924" s="46"/>
    </row>
    <row r="925" spans="1:6" ht="20.25">
      <c r="A925" s="46" t="s">
        <v>165</v>
      </c>
      <c r="B925" s="46"/>
      <c r="C925" s="46"/>
      <c r="D925" s="46"/>
      <c r="E925" s="46"/>
      <c r="F925" s="46"/>
    </row>
    <row r="926" spans="1:6" ht="20.25">
      <c r="A926" s="46" t="s">
        <v>182</v>
      </c>
      <c r="B926" s="46"/>
      <c r="C926" s="46"/>
      <c r="D926" s="46"/>
      <c r="E926" s="46"/>
      <c r="F926" s="46"/>
    </row>
    <row r="928" spans="1:6" ht="20.25">
      <c r="A928" s="48" t="s">
        <v>0</v>
      </c>
      <c r="B928" s="48" t="s">
        <v>25</v>
      </c>
      <c r="C928" s="50" t="s">
        <v>1</v>
      </c>
      <c r="D928" s="51"/>
      <c r="E928" s="51"/>
      <c r="F928" s="52"/>
    </row>
    <row r="929" spans="1:6" ht="20.25">
      <c r="A929" s="49"/>
      <c r="B929" s="49"/>
      <c r="C929" s="2" t="s">
        <v>2</v>
      </c>
      <c r="D929" s="2" t="s">
        <v>70</v>
      </c>
      <c r="E929" s="2" t="s">
        <v>71</v>
      </c>
      <c r="F929" s="2" t="s">
        <v>72</v>
      </c>
    </row>
    <row r="930" spans="1:6" ht="20.25">
      <c r="A930" s="3">
        <v>1</v>
      </c>
      <c r="B930" s="4" t="s">
        <v>14</v>
      </c>
      <c r="C930" s="8" t="s">
        <v>62</v>
      </c>
      <c r="D930" s="8" t="s">
        <v>62</v>
      </c>
      <c r="E930" s="8" t="s">
        <v>62</v>
      </c>
      <c r="F930" s="8" t="s">
        <v>62</v>
      </c>
    </row>
    <row r="931" spans="1:7" ht="20.25">
      <c r="A931" s="3">
        <v>2</v>
      </c>
      <c r="B931" s="4" t="s">
        <v>96</v>
      </c>
      <c r="C931" s="8" t="s">
        <v>62</v>
      </c>
      <c r="D931" s="8" t="s">
        <v>62</v>
      </c>
      <c r="E931" s="8" t="s">
        <v>62</v>
      </c>
      <c r="F931" s="8" t="s">
        <v>62</v>
      </c>
      <c r="G931" s="10"/>
    </row>
    <row r="932" spans="1:7" ht="20.25">
      <c r="A932" s="3">
        <v>3</v>
      </c>
      <c r="B932" s="4" t="s">
        <v>97</v>
      </c>
      <c r="C932" s="8">
        <v>87041</v>
      </c>
      <c r="D932" s="8">
        <v>29013</v>
      </c>
      <c r="E932" s="8">
        <v>29013</v>
      </c>
      <c r="F932" s="8">
        <v>29015</v>
      </c>
      <c r="G932" s="10"/>
    </row>
    <row r="933" spans="1:7" ht="20.25">
      <c r="A933" s="3">
        <v>4</v>
      </c>
      <c r="B933" s="4" t="s">
        <v>18</v>
      </c>
      <c r="C933" s="7">
        <v>10900</v>
      </c>
      <c r="D933" s="8">
        <v>4900</v>
      </c>
      <c r="E933" s="7">
        <v>3000</v>
      </c>
      <c r="F933" s="7">
        <v>3000</v>
      </c>
      <c r="G933" s="29"/>
    </row>
    <row r="934" spans="1:7" ht="20.25">
      <c r="A934" s="3">
        <v>5</v>
      </c>
      <c r="B934" s="4" t="s">
        <v>19</v>
      </c>
      <c r="C934" s="7">
        <v>127430</v>
      </c>
      <c r="D934" s="8">
        <v>42400</v>
      </c>
      <c r="E934" s="7">
        <v>42300</v>
      </c>
      <c r="F934" s="7">
        <v>42730</v>
      </c>
      <c r="G934" s="10"/>
    </row>
    <row r="935" spans="1:7" ht="20.25">
      <c r="A935" s="3">
        <v>6</v>
      </c>
      <c r="B935" s="4" t="s">
        <v>20</v>
      </c>
      <c r="C935" s="8">
        <v>192400</v>
      </c>
      <c r="D935" s="8">
        <v>62000</v>
      </c>
      <c r="E935" s="8">
        <v>64000</v>
      </c>
      <c r="F935" s="8">
        <v>66400</v>
      </c>
      <c r="G935" s="10"/>
    </row>
    <row r="936" spans="1:7" ht="20.25">
      <c r="A936" s="3">
        <v>7</v>
      </c>
      <c r="B936" s="4" t="s">
        <v>21</v>
      </c>
      <c r="C936" s="7">
        <v>3300</v>
      </c>
      <c r="D936" s="8">
        <v>1100</v>
      </c>
      <c r="E936" s="7">
        <v>1000</v>
      </c>
      <c r="F936" s="8">
        <v>1200</v>
      </c>
      <c r="G936" s="29"/>
    </row>
    <row r="937" spans="1:7" ht="20.25">
      <c r="A937" s="3">
        <v>8</v>
      </c>
      <c r="B937" s="4" t="s">
        <v>22</v>
      </c>
      <c r="C937" s="7">
        <v>2000</v>
      </c>
      <c r="D937" s="8">
        <v>2000</v>
      </c>
      <c r="E937" s="8" t="s">
        <v>62</v>
      </c>
      <c r="F937" s="8" t="s">
        <v>62</v>
      </c>
      <c r="G937" s="10"/>
    </row>
    <row r="938" spans="1:6" ht="20.25">
      <c r="A938" s="3">
        <v>9</v>
      </c>
      <c r="B938" s="4" t="s">
        <v>23</v>
      </c>
      <c r="C938" s="8" t="s">
        <v>62</v>
      </c>
      <c r="D938" s="8" t="s">
        <v>62</v>
      </c>
      <c r="E938" s="8" t="s">
        <v>62</v>
      </c>
      <c r="F938" s="8" t="s">
        <v>62</v>
      </c>
    </row>
    <row r="939" spans="1:6" ht="20.25">
      <c r="A939" s="3">
        <v>10</v>
      </c>
      <c r="B939" s="4" t="s">
        <v>24</v>
      </c>
      <c r="C939" s="8">
        <v>23000</v>
      </c>
      <c r="D939" s="8" t="s">
        <v>62</v>
      </c>
      <c r="E939" s="8" t="s">
        <v>62</v>
      </c>
      <c r="F939" s="8">
        <v>23000</v>
      </c>
    </row>
    <row r="940" spans="1:6" ht="20.25">
      <c r="A940" s="3">
        <v>11</v>
      </c>
      <c r="B940" s="4" t="s">
        <v>61</v>
      </c>
      <c r="C940" s="8" t="s">
        <v>62</v>
      </c>
      <c r="D940" s="8" t="s">
        <v>62</v>
      </c>
      <c r="E940" s="8" t="s">
        <v>62</v>
      </c>
      <c r="F940" s="8" t="s">
        <v>62</v>
      </c>
    </row>
    <row r="941" spans="1:7" ht="20.25">
      <c r="A941" s="44" t="s">
        <v>2</v>
      </c>
      <c r="B941" s="45"/>
      <c r="C941" s="13">
        <f>SUM(C931:C940)</f>
        <v>446071</v>
      </c>
      <c r="D941" s="13">
        <f>SUM(D931:D940)</f>
        <v>141413</v>
      </c>
      <c r="E941" s="13">
        <f>SUM(E931:E940)</f>
        <v>139313</v>
      </c>
      <c r="F941" s="13">
        <f>SUM(F931:F940)</f>
        <v>165345</v>
      </c>
      <c r="G941" s="10"/>
    </row>
    <row r="943" ht="20.25">
      <c r="B943" s="1" t="s">
        <v>38</v>
      </c>
    </row>
    <row r="948" spans="2:5" ht="20.25">
      <c r="B948" s="1" t="s">
        <v>33</v>
      </c>
      <c r="C948" s="1"/>
      <c r="D948" s="1" t="s">
        <v>47</v>
      </c>
      <c r="E948" s="1"/>
    </row>
    <row r="949" spans="1:6" ht="20.25">
      <c r="A949" t="s">
        <v>26</v>
      </c>
      <c r="B949" s="1" t="s">
        <v>57</v>
      </c>
      <c r="C949" s="1"/>
      <c r="D949" s="46" t="s">
        <v>59</v>
      </c>
      <c r="E949" s="46"/>
      <c r="F949" s="46"/>
    </row>
    <row r="950" spans="2:6" ht="20.25">
      <c r="B950" s="47" t="s">
        <v>58</v>
      </c>
      <c r="C950" s="47"/>
      <c r="D950" s="46" t="s">
        <v>60</v>
      </c>
      <c r="E950" s="46"/>
      <c r="F950" s="46"/>
    </row>
    <row r="956" spans="1:6" ht="20.25">
      <c r="A956" s="46" t="s">
        <v>27</v>
      </c>
      <c r="B956" s="46"/>
      <c r="C956" s="46"/>
      <c r="D956" s="46"/>
      <c r="E956" s="46"/>
      <c r="F956" s="46"/>
    </row>
    <row r="957" spans="1:6" ht="20.25">
      <c r="A957" s="46" t="s">
        <v>56</v>
      </c>
      <c r="B957" s="46"/>
      <c r="C957" s="46"/>
      <c r="D957" s="46"/>
      <c r="E957" s="46"/>
      <c r="F957" s="46"/>
    </row>
    <row r="958" spans="1:6" ht="20.25">
      <c r="A958" s="46" t="s">
        <v>188</v>
      </c>
      <c r="B958" s="46"/>
      <c r="C958" s="46"/>
      <c r="D958" s="46"/>
      <c r="E958" s="46"/>
      <c r="F958" s="46"/>
    </row>
    <row r="959" spans="1:6" ht="20.25">
      <c r="A959" s="46" t="s">
        <v>189</v>
      </c>
      <c r="B959" s="46"/>
      <c r="C959" s="46"/>
      <c r="D959" s="46"/>
      <c r="E959" s="46"/>
      <c r="F959" s="46"/>
    </row>
    <row r="961" spans="1:6" ht="20.25">
      <c r="A961" s="48" t="s">
        <v>0</v>
      </c>
      <c r="B961" s="48" t="s">
        <v>25</v>
      </c>
      <c r="C961" s="50" t="s">
        <v>1</v>
      </c>
      <c r="D961" s="51"/>
      <c r="E961" s="51"/>
      <c r="F961" s="52"/>
    </row>
    <row r="962" spans="1:6" ht="20.25">
      <c r="A962" s="49"/>
      <c r="B962" s="49"/>
      <c r="C962" s="2" t="s">
        <v>2</v>
      </c>
      <c r="D962" s="2" t="s">
        <v>28</v>
      </c>
      <c r="E962" s="2" t="s">
        <v>29</v>
      </c>
      <c r="F962" s="2" t="s">
        <v>30</v>
      </c>
    </row>
    <row r="963" spans="1:6" ht="20.25">
      <c r="A963" s="3">
        <v>1</v>
      </c>
      <c r="B963" s="4" t="s">
        <v>14</v>
      </c>
      <c r="C963" s="8" t="s">
        <v>62</v>
      </c>
      <c r="D963" s="8" t="s">
        <v>62</v>
      </c>
      <c r="E963" s="8" t="s">
        <v>62</v>
      </c>
      <c r="F963" s="8" t="s">
        <v>62</v>
      </c>
    </row>
    <row r="964" spans="1:7" ht="20.25">
      <c r="A964" s="3">
        <v>2</v>
      </c>
      <c r="B964" s="4" t="s">
        <v>96</v>
      </c>
      <c r="C964" s="8" t="s">
        <v>62</v>
      </c>
      <c r="D964" s="8" t="s">
        <v>62</v>
      </c>
      <c r="E964" s="8" t="s">
        <v>62</v>
      </c>
      <c r="F964" s="8" t="s">
        <v>62</v>
      </c>
      <c r="G964" s="11"/>
    </row>
    <row r="965" spans="1:7" ht="20.25">
      <c r="A965" s="3">
        <v>3</v>
      </c>
      <c r="B965" s="4" t="s">
        <v>97</v>
      </c>
      <c r="C965" s="8">
        <v>71680</v>
      </c>
      <c r="D965" s="8">
        <v>23860</v>
      </c>
      <c r="E965" s="8">
        <v>23860</v>
      </c>
      <c r="F965" s="8">
        <v>23860</v>
      </c>
      <c r="G965" s="11"/>
    </row>
    <row r="966" spans="1:7" ht="20.25">
      <c r="A966" s="3">
        <v>4</v>
      </c>
      <c r="B966" s="4" t="s">
        <v>18</v>
      </c>
      <c r="C966" s="7">
        <v>9000</v>
      </c>
      <c r="D966" s="8">
        <v>3000</v>
      </c>
      <c r="E966" s="7">
        <v>3000</v>
      </c>
      <c r="F966" s="7">
        <v>3000</v>
      </c>
      <c r="G966" s="11"/>
    </row>
    <row r="967" spans="1:7" ht="20.25">
      <c r="A967" s="3">
        <v>5</v>
      </c>
      <c r="B967" s="4" t="s">
        <v>19</v>
      </c>
      <c r="C967" s="7">
        <v>341300</v>
      </c>
      <c r="D967" s="8" t="s">
        <v>62</v>
      </c>
      <c r="E967" s="7">
        <v>156580</v>
      </c>
      <c r="F967" s="7">
        <v>184720</v>
      </c>
      <c r="G967" s="11"/>
    </row>
    <row r="968" spans="1:7" ht="20.25">
      <c r="A968" s="3">
        <v>6</v>
      </c>
      <c r="B968" s="4" t="s">
        <v>20</v>
      </c>
      <c r="C968" s="8">
        <v>93000</v>
      </c>
      <c r="D968" s="8" t="s">
        <v>62</v>
      </c>
      <c r="E968" s="8">
        <v>4600</v>
      </c>
      <c r="F968" s="8">
        <v>88400</v>
      </c>
      <c r="G968" s="11"/>
    </row>
    <row r="969" spans="1:7" ht="20.25">
      <c r="A969" s="3">
        <v>7</v>
      </c>
      <c r="B969" s="4" t="s">
        <v>21</v>
      </c>
      <c r="C969" s="7">
        <v>4940</v>
      </c>
      <c r="D969" s="8">
        <v>1600</v>
      </c>
      <c r="E969" s="7">
        <v>1500</v>
      </c>
      <c r="F969" s="8">
        <v>1840</v>
      </c>
      <c r="G969" s="11"/>
    </row>
    <row r="970" spans="1:7" ht="20.25">
      <c r="A970" s="3">
        <v>8</v>
      </c>
      <c r="B970" s="4" t="s">
        <v>22</v>
      </c>
      <c r="C970" s="7">
        <v>240600</v>
      </c>
      <c r="D970" s="8">
        <v>3000</v>
      </c>
      <c r="E970" s="8">
        <v>169600</v>
      </c>
      <c r="F970" s="8">
        <v>68000</v>
      </c>
      <c r="G970" s="11"/>
    </row>
    <row r="971" spans="1:7" ht="20.25">
      <c r="A971" s="3">
        <v>9</v>
      </c>
      <c r="B971" s="4" t="s">
        <v>23</v>
      </c>
      <c r="C971" s="8" t="s">
        <v>62</v>
      </c>
      <c r="D971" s="8" t="s">
        <v>62</v>
      </c>
      <c r="E971" s="8" t="s">
        <v>62</v>
      </c>
      <c r="F971" s="8" t="s">
        <v>62</v>
      </c>
      <c r="G971" s="12"/>
    </row>
    <row r="972" spans="1:7" ht="20.25">
      <c r="A972" s="3">
        <v>10</v>
      </c>
      <c r="B972" s="4" t="s">
        <v>24</v>
      </c>
      <c r="C972" s="8" t="s">
        <v>62</v>
      </c>
      <c r="D972" s="8" t="s">
        <v>62</v>
      </c>
      <c r="E972" s="8" t="s">
        <v>62</v>
      </c>
      <c r="F972" s="8" t="s">
        <v>62</v>
      </c>
      <c r="G972" s="12"/>
    </row>
    <row r="973" spans="1:7" ht="20.25">
      <c r="A973" s="3">
        <v>11</v>
      </c>
      <c r="B973" s="4" t="s">
        <v>61</v>
      </c>
      <c r="C973" s="8" t="s">
        <v>62</v>
      </c>
      <c r="D973" s="8" t="s">
        <v>62</v>
      </c>
      <c r="E973" s="8" t="s">
        <v>62</v>
      </c>
      <c r="F973" s="8" t="s">
        <v>62</v>
      </c>
      <c r="G973" s="11"/>
    </row>
    <row r="974" spans="1:7" ht="20.25">
      <c r="A974" s="44" t="s">
        <v>2</v>
      </c>
      <c r="B974" s="45"/>
      <c r="C974" s="13">
        <f>SUM(C964:C973)</f>
        <v>760520</v>
      </c>
      <c r="D974" s="13">
        <f>SUM(D964:D973)</f>
        <v>31460</v>
      </c>
      <c r="E974" s="13">
        <f>SUM(E964:E973)</f>
        <v>359140</v>
      </c>
      <c r="F974" s="13">
        <f>SUM(F964:F973)</f>
        <v>369820</v>
      </c>
      <c r="G974" s="11"/>
    </row>
    <row r="976" ht="20.25">
      <c r="B976" s="1" t="s">
        <v>38</v>
      </c>
    </row>
    <row r="981" spans="2:5" ht="20.25">
      <c r="B981" s="1" t="s">
        <v>33</v>
      </c>
      <c r="C981" s="1"/>
      <c r="D981" s="1" t="s">
        <v>47</v>
      </c>
      <c r="E981" s="1"/>
    </row>
    <row r="982" spans="1:6" ht="20.25">
      <c r="A982" t="s">
        <v>26</v>
      </c>
      <c r="B982" s="1" t="s">
        <v>57</v>
      </c>
      <c r="C982" s="1"/>
      <c r="D982" s="46" t="s">
        <v>198</v>
      </c>
      <c r="E982" s="46"/>
      <c r="F982" s="46"/>
    </row>
    <row r="983" spans="2:6" ht="20.25">
      <c r="B983" s="47" t="s">
        <v>197</v>
      </c>
      <c r="C983" s="47"/>
      <c r="D983" s="46" t="s">
        <v>199</v>
      </c>
      <c r="E983" s="46"/>
      <c r="F983" s="46"/>
    </row>
    <row r="991" spans="1:6" ht="20.25">
      <c r="A991" s="46" t="s">
        <v>27</v>
      </c>
      <c r="B991" s="46"/>
      <c r="C991" s="46"/>
      <c r="D991" s="46"/>
      <c r="E991" s="46"/>
      <c r="F991" s="46"/>
    </row>
    <row r="992" spans="1:6" ht="20.25">
      <c r="A992" s="46" t="s">
        <v>56</v>
      </c>
      <c r="B992" s="46"/>
      <c r="C992" s="46"/>
      <c r="D992" s="46"/>
      <c r="E992" s="46"/>
      <c r="F992" s="46"/>
    </row>
    <row r="993" spans="1:6" ht="20.25">
      <c r="A993" s="46" t="s">
        <v>188</v>
      </c>
      <c r="B993" s="46"/>
      <c r="C993" s="46"/>
      <c r="D993" s="46"/>
      <c r="E993" s="46"/>
      <c r="F993" s="46"/>
    </row>
    <row r="994" spans="1:6" ht="20.25">
      <c r="A994" s="46" t="s">
        <v>190</v>
      </c>
      <c r="B994" s="46"/>
      <c r="C994" s="46"/>
      <c r="D994" s="46"/>
      <c r="E994" s="46"/>
      <c r="F994" s="46"/>
    </row>
    <row r="996" spans="1:6" ht="20.25">
      <c r="A996" s="48" t="s">
        <v>0</v>
      </c>
      <c r="B996" s="48" t="s">
        <v>25</v>
      </c>
      <c r="C996" s="50" t="s">
        <v>1</v>
      </c>
      <c r="D996" s="51"/>
      <c r="E996" s="51"/>
      <c r="F996" s="52"/>
    </row>
    <row r="997" spans="1:6" ht="20.25">
      <c r="A997" s="49"/>
      <c r="B997" s="49"/>
      <c r="C997" s="2" t="s">
        <v>2</v>
      </c>
      <c r="D997" s="2" t="s">
        <v>63</v>
      </c>
      <c r="E997" s="2" t="s">
        <v>64</v>
      </c>
      <c r="F997" s="2" t="s">
        <v>65</v>
      </c>
    </row>
    <row r="998" spans="1:6" ht="20.25">
      <c r="A998" s="3">
        <v>1</v>
      </c>
      <c r="B998" s="4" t="s">
        <v>14</v>
      </c>
      <c r="C998" s="8" t="s">
        <v>62</v>
      </c>
      <c r="D998" s="8" t="s">
        <v>62</v>
      </c>
      <c r="E998" s="8" t="s">
        <v>62</v>
      </c>
      <c r="F998" s="8" t="s">
        <v>62</v>
      </c>
    </row>
    <row r="999" spans="1:7" ht="20.25">
      <c r="A999" s="3">
        <v>2</v>
      </c>
      <c r="B999" s="4" t="s">
        <v>96</v>
      </c>
      <c r="C999" s="8" t="s">
        <v>62</v>
      </c>
      <c r="D999" s="8" t="s">
        <v>62</v>
      </c>
      <c r="E999" s="8" t="s">
        <v>62</v>
      </c>
      <c r="F999" s="8" t="s">
        <v>62</v>
      </c>
      <c r="G999" s="11"/>
    </row>
    <row r="1000" spans="1:7" ht="20.25">
      <c r="A1000" s="3">
        <v>3</v>
      </c>
      <c r="B1000" s="4" t="s">
        <v>97</v>
      </c>
      <c r="C1000" s="8">
        <v>96510</v>
      </c>
      <c r="D1000" s="8">
        <v>23860</v>
      </c>
      <c r="E1000" s="8">
        <v>23860</v>
      </c>
      <c r="F1000" s="8">
        <v>48790</v>
      </c>
      <c r="G1000" s="11"/>
    </row>
    <row r="1001" spans="1:7" ht="20.25">
      <c r="A1001" s="3">
        <v>4</v>
      </c>
      <c r="B1001" s="4" t="s">
        <v>18</v>
      </c>
      <c r="C1001" s="7">
        <v>9000</v>
      </c>
      <c r="D1001" s="8">
        <v>3000</v>
      </c>
      <c r="E1001" s="7">
        <v>3000</v>
      </c>
      <c r="F1001" s="7">
        <v>3000</v>
      </c>
      <c r="G1001" s="11"/>
    </row>
    <row r="1002" spans="1:7" ht="20.25">
      <c r="A1002" s="3">
        <v>5</v>
      </c>
      <c r="B1002" s="4" t="s">
        <v>19</v>
      </c>
      <c r="C1002" s="7">
        <v>140520</v>
      </c>
      <c r="D1002" s="8">
        <v>53880</v>
      </c>
      <c r="E1002" s="7">
        <v>12000</v>
      </c>
      <c r="F1002" s="7">
        <v>74640</v>
      </c>
      <c r="G1002" s="11"/>
    </row>
    <row r="1003" spans="1:7" ht="20.25">
      <c r="A1003" s="3">
        <v>6</v>
      </c>
      <c r="B1003" s="4" t="s">
        <v>20</v>
      </c>
      <c r="C1003" s="8">
        <v>61880</v>
      </c>
      <c r="D1003" s="8">
        <v>46900</v>
      </c>
      <c r="E1003" s="8">
        <v>4560</v>
      </c>
      <c r="F1003" s="8">
        <v>10420</v>
      </c>
      <c r="G1003" s="11"/>
    </row>
    <row r="1004" spans="1:7" ht="20.25">
      <c r="A1004" s="3">
        <v>7</v>
      </c>
      <c r="B1004" s="4" t="s">
        <v>21</v>
      </c>
      <c r="C1004" s="7">
        <v>4820</v>
      </c>
      <c r="D1004" s="8">
        <v>1700</v>
      </c>
      <c r="E1004" s="8">
        <v>1680</v>
      </c>
      <c r="F1004" s="8">
        <v>1440</v>
      </c>
      <c r="G1004" s="11"/>
    </row>
    <row r="1005" spans="1:7" ht="20.25">
      <c r="A1005" s="3">
        <v>8</v>
      </c>
      <c r="B1005" s="4" t="s">
        <v>22</v>
      </c>
      <c r="C1005" s="7">
        <v>260900</v>
      </c>
      <c r="D1005" s="8">
        <v>254400</v>
      </c>
      <c r="E1005" s="7">
        <v>6500</v>
      </c>
      <c r="F1005" s="8" t="s">
        <v>62</v>
      </c>
      <c r="G1005" s="11"/>
    </row>
    <row r="1006" spans="1:7" ht="20.25">
      <c r="A1006" s="3">
        <v>9</v>
      </c>
      <c r="B1006" s="4" t="s">
        <v>23</v>
      </c>
      <c r="C1006" s="8" t="s">
        <v>62</v>
      </c>
      <c r="D1006" s="8" t="s">
        <v>62</v>
      </c>
      <c r="E1006" s="8" t="s">
        <v>62</v>
      </c>
      <c r="F1006" s="8" t="s">
        <v>62</v>
      </c>
      <c r="G1006" s="11"/>
    </row>
    <row r="1007" spans="1:7" ht="20.25">
      <c r="A1007" s="3">
        <v>10</v>
      </c>
      <c r="B1007" s="4" t="s">
        <v>24</v>
      </c>
      <c r="C1007" s="8" t="s">
        <v>62</v>
      </c>
      <c r="D1007" s="8" t="s">
        <v>62</v>
      </c>
      <c r="E1007" s="8" t="s">
        <v>62</v>
      </c>
      <c r="F1007" s="8" t="s">
        <v>62</v>
      </c>
      <c r="G1007" s="12"/>
    </row>
    <row r="1008" spans="1:6" ht="20.25">
      <c r="A1008" s="3">
        <v>11</v>
      </c>
      <c r="B1008" s="4" t="s">
        <v>61</v>
      </c>
      <c r="C1008" s="8" t="s">
        <v>62</v>
      </c>
      <c r="D1008" s="8" t="s">
        <v>62</v>
      </c>
      <c r="E1008" s="8" t="s">
        <v>62</v>
      </c>
      <c r="F1008" s="8" t="s">
        <v>62</v>
      </c>
    </row>
    <row r="1009" spans="1:7" ht="20.25">
      <c r="A1009" s="44" t="s">
        <v>2</v>
      </c>
      <c r="B1009" s="45"/>
      <c r="C1009" s="13">
        <f>SUM(C999:C1008)</f>
        <v>573630</v>
      </c>
      <c r="D1009" s="13">
        <f>SUM(D999:D1008)</f>
        <v>383740</v>
      </c>
      <c r="E1009" s="13">
        <f>SUM(E999:E1008)</f>
        <v>51600</v>
      </c>
      <c r="F1009" s="13">
        <f>SUM(F999:F1008)</f>
        <v>138290</v>
      </c>
      <c r="G1009" s="10"/>
    </row>
    <row r="1011" ht="20.25">
      <c r="B1011" s="1" t="s">
        <v>38</v>
      </c>
    </row>
    <row r="1016" spans="2:5" ht="20.25">
      <c r="B1016" s="1" t="s">
        <v>33</v>
      </c>
      <c r="C1016" s="1"/>
      <c r="D1016" s="1" t="s">
        <v>47</v>
      </c>
      <c r="E1016" s="1"/>
    </row>
    <row r="1017" spans="1:6" ht="20.25">
      <c r="A1017" t="s">
        <v>26</v>
      </c>
      <c r="B1017" s="1" t="s">
        <v>57</v>
      </c>
      <c r="C1017" s="1"/>
      <c r="D1017" s="46" t="s">
        <v>198</v>
      </c>
      <c r="E1017" s="46"/>
      <c r="F1017" s="46"/>
    </row>
    <row r="1018" spans="2:6" ht="20.25">
      <c r="B1018" s="47" t="s">
        <v>197</v>
      </c>
      <c r="C1018" s="47"/>
      <c r="D1018" s="46" t="s">
        <v>199</v>
      </c>
      <c r="E1018" s="46"/>
      <c r="F1018" s="46"/>
    </row>
    <row r="1025" spans="1:6" ht="20.25">
      <c r="A1025" s="46" t="s">
        <v>27</v>
      </c>
      <c r="B1025" s="46"/>
      <c r="C1025" s="46"/>
      <c r="D1025" s="46"/>
      <c r="E1025" s="46"/>
      <c r="F1025" s="46"/>
    </row>
    <row r="1026" spans="1:6" ht="20.25">
      <c r="A1026" s="46" t="s">
        <v>56</v>
      </c>
      <c r="B1026" s="46"/>
      <c r="C1026" s="46"/>
      <c r="D1026" s="46"/>
      <c r="E1026" s="46"/>
      <c r="F1026" s="46"/>
    </row>
    <row r="1027" spans="1:6" ht="20.25">
      <c r="A1027" s="46" t="s">
        <v>188</v>
      </c>
      <c r="B1027" s="46"/>
      <c r="C1027" s="46"/>
      <c r="D1027" s="46"/>
      <c r="E1027" s="46"/>
      <c r="F1027" s="46"/>
    </row>
    <row r="1028" spans="1:6" ht="20.25">
      <c r="A1028" s="46" t="s">
        <v>201</v>
      </c>
      <c r="B1028" s="46"/>
      <c r="C1028" s="46"/>
      <c r="D1028" s="46"/>
      <c r="E1028" s="46"/>
      <c r="F1028" s="46"/>
    </row>
    <row r="1030" spans="1:6" ht="20.25">
      <c r="A1030" s="48" t="s">
        <v>0</v>
      </c>
      <c r="B1030" s="48" t="s">
        <v>25</v>
      </c>
      <c r="C1030" s="50" t="s">
        <v>1</v>
      </c>
      <c r="D1030" s="51"/>
      <c r="E1030" s="51"/>
      <c r="F1030" s="52"/>
    </row>
    <row r="1031" spans="1:6" ht="20.25">
      <c r="A1031" s="49"/>
      <c r="B1031" s="49"/>
      <c r="C1031" s="2" t="s">
        <v>2</v>
      </c>
      <c r="D1031" s="2" t="s">
        <v>67</v>
      </c>
      <c r="E1031" s="2" t="s">
        <v>68</v>
      </c>
      <c r="F1031" s="2" t="s">
        <v>69</v>
      </c>
    </row>
    <row r="1032" spans="1:6" ht="20.25">
      <c r="A1032" s="3">
        <v>1</v>
      </c>
      <c r="B1032" s="4" t="s">
        <v>14</v>
      </c>
      <c r="C1032" s="8" t="s">
        <v>62</v>
      </c>
      <c r="D1032" s="8" t="s">
        <v>62</v>
      </c>
      <c r="E1032" s="8" t="s">
        <v>62</v>
      </c>
      <c r="F1032" s="8" t="s">
        <v>62</v>
      </c>
    </row>
    <row r="1033" spans="1:7" ht="20.25">
      <c r="A1033" s="3">
        <v>2</v>
      </c>
      <c r="B1033" s="4" t="s">
        <v>96</v>
      </c>
      <c r="C1033" s="8" t="s">
        <v>62</v>
      </c>
      <c r="D1033" s="8" t="s">
        <v>62</v>
      </c>
      <c r="E1033" s="8" t="s">
        <v>62</v>
      </c>
      <c r="F1033" s="8" t="s">
        <v>62</v>
      </c>
      <c r="G1033" s="29"/>
    </row>
    <row r="1034" spans="1:7" ht="20.25">
      <c r="A1034" s="3">
        <v>3</v>
      </c>
      <c r="B1034" s="4" t="s">
        <v>97</v>
      </c>
      <c r="C1034" s="8">
        <v>118305</v>
      </c>
      <c r="D1034" s="8">
        <v>28435</v>
      </c>
      <c r="E1034" s="8">
        <v>44935</v>
      </c>
      <c r="F1034" s="8">
        <v>44935</v>
      </c>
      <c r="G1034" s="29"/>
    </row>
    <row r="1035" spans="1:7" ht="20.25">
      <c r="A1035" s="3">
        <v>4</v>
      </c>
      <c r="B1035" s="4" t="s">
        <v>18</v>
      </c>
      <c r="C1035" s="7">
        <v>9000</v>
      </c>
      <c r="D1035" s="8">
        <v>3000</v>
      </c>
      <c r="E1035" s="7">
        <v>3000</v>
      </c>
      <c r="F1035" s="7">
        <v>3000</v>
      </c>
      <c r="G1035" s="29"/>
    </row>
    <row r="1036" spans="1:7" ht="20.25">
      <c r="A1036" s="3">
        <v>5</v>
      </c>
      <c r="B1036" s="4" t="s">
        <v>19</v>
      </c>
      <c r="C1036" s="7">
        <v>335500</v>
      </c>
      <c r="D1036" s="8">
        <v>31650</v>
      </c>
      <c r="E1036" s="7">
        <v>58320</v>
      </c>
      <c r="F1036" s="7">
        <v>245530</v>
      </c>
      <c r="G1036" s="29"/>
    </row>
    <row r="1037" spans="1:7" ht="20.25">
      <c r="A1037" s="3">
        <v>6</v>
      </c>
      <c r="B1037" s="4" t="s">
        <v>20</v>
      </c>
      <c r="C1037" s="8">
        <v>178940</v>
      </c>
      <c r="D1037" s="8">
        <v>42090</v>
      </c>
      <c r="E1037" s="8">
        <v>53970</v>
      </c>
      <c r="F1037" s="8">
        <v>82880</v>
      </c>
      <c r="G1037" s="29"/>
    </row>
    <row r="1038" spans="1:7" ht="20.25">
      <c r="A1038" s="3">
        <v>7</v>
      </c>
      <c r="B1038" s="4" t="s">
        <v>21</v>
      </c>
      <c r="C1038" s="7">
        <v>6012</v>
      </c>
      <c r="D1038" s="8">
        <v>2000</v>
      </c>
      <c r="E1038" s="7">
        <v>2000</v>
      </c>
      <c r="F1038" s="8">
        <v>2012</v>
      </c>
      <c r="G1038" s="29"/>
    </row>
    <row r="1039" spans="1:7" ht="20.25">
      <c r="A1039" s="3">
        <v>8</v>
      </c>
      <c r="B1039" s="4" t="s">
        <v>22</v>
      </c>
      <c r="C1039" s="7">
        <v>306000</v>
      </c>
      <c r="D1039" s="8">
        <v>186000</v>
      </c>
      <c r="E1039" s="8" t="s">
        <v>62</v>
      </c>
      <c r="F1039" s="8">
        <v>120000</v>
      </c>
      <c r="G1039" s="29"/>
    </row>
    <row r="1040" spans="1:7" ht="20.25">
      <c r="A1040" s="3">
        <v>9</v>
      </c>
      <c r="B1040" s="4" t="s">
        <v>23</v>
      </c>
      <c r="C1040" s="8" t="s">
        <v>62</v>
      </c>
      <c r="D1040" s="8" t="s">
        <v>62</v>
      </c>
      <c r="E1040" s="8" t="s">
        <v>62</v>
      </c>
      <c r="F1040" s="8" t="s">
        <v>62</v>
      </c>
      <c r="G1040" s="29"/>
    </row>
    <row r="1041" spans="1:6" ht="20.25">
      <c r="A1041" s="3">
        <v>10</v>
      </c>
      <c r="B1041" s="4" t="s">
        <v>24</v>
      </c>
      <c r="C1041" s="8" t="s">
        <v>62</v>
      </c>
      <c r="D1041" s="8" t="s">
        <v>62</v>
      </c>
      <c r="E1041" s="8" t="s">
        <v>62</v>
      </c>
      <c r="F1041" s="8" t="s">
        <v>62</v>
      </c>
    </row>
    <row r="1042" spans="1:7" ht="20.25">
      <c r="A1042" s="3">
        <v>11</v>
      </c>
      <c r="B1042" s="4" t="s">
        <v>61</v>
      </c>
      <c r="C1042" s="8" t="s">
        <v>62</v>
      </c>
      <c r="D1042" s="8" t="s">
        <v>62</v>
      </c>
      <c r="E1042" s="8" t="s">
        <v>62</v>
      </c>
      <c r="F1042" s="8" t="s">
        <v>62</v>
      </c>
      <c r="G1042" s="10"/>
    </row>
    <row r="1043" spans="1:7" ht="20.25">
      <c r="A1043" s="44" t="s">
        <v>2</v>
      </c>
      <c r="B1043" s="45"/>
      <c r="C1043" s="13">
        <f>SUM(C1033:C1042)</f>
        <v>953757</v>
      </c>
      <c r="D1043" s="13">
        <f>SUM(D1033:D1042)</f>
        <v>293175</v>
      </c>
      <c r="E1043" s="13">
        <f>SUM(E1033:E1042)</f>
        <v>162225</v>
      </c>
      <c r="F1043" s="13">
        <f>SUM(F1033:F1042)</f>
        <v>498357</v>
      </c>
      <c r="G1043" s="27"/>
    </row>
    <row r="1045" ht="20.25">
      <c r="B1045" s="1" t="s">
        <v>38</v>
      </c>
    </row>
    <row r="1050" spans="2:5" ht="20.25">
      <c r="B1050" s="1" t="s">
        <v>33</v>
      </c>
      <c r="C1050" s="1"/>
      <c r="D1050" s="1" t="s">
        <v>47</v>
      </c>
      <c r="E1050" s="1"/>
    </row>
    <row r="1051" spans="1:6" ht="20.25">
      <c r="A1051" t="s">
        <v>26</v>
      </c>
      <c r="B1051" s="1" t="s">
        <v>57</v>
      </c>
      <c r="C1051" s="1"/>
      <c r="D1051" s="46" t="s">
        <v>203</v>
      </c>
      <c r="E1051" s="46"/>
      <c r="F1051" s="46"/>
    </row>
    <row r="1052" spans="2:6" ht="20.25">
      <c r="B1052" s="47" t="s">
        <v>202</v>
      </c>
      <c r="C1052" s="47"/>
      <c r="D1052" s="46" t="s">
        <v>204</v>
      </c>
      <c r="E1052" s="46"/>
      <c r="F1052" s="46"/>
    </row>
    <row r="1059" spans="1:6" ht="20.25">
      <c r="A1059" s="46" t="s">
        <v>27</v>
      </c>
      <c r="B1059" s="46"/>
      <c r="C1059" s="46"/>
      <c r="D1059" s="46"/>
      <c r="E1059" s="46"/>
      <c r="F1059" s="46"/>
    </row>
    <row r="1060" spans="1:6" ht="20.25">
      <c r="A1060" s="46" t="s">
        <v>56</v>
      </c>
      <c r="B1060" s="46"/>
      <c r="C1060" s="46"/>
      <c r="D1060" s="46"/>
      <c r="E1060" s="46"/>
      <c r="F1060" s="46"/>
    </row>
    <row r="1061" spans="1:6" ht="20.25">
      <c r="A1061" s="46" t="s">
        <v>188</v>
      </c>
      <c r="B1061" s="46"/>
      <c r="C1061" s="46"/>
      <c r="D1061" s="46"/>
      <c r="E1061" s="46"/>
      <c r="F1061" s="46"/>
    </row>
    <row r="1062" spans="1:6" ht="20.25">
      <c r="A1062" s="46" t="s">
        <v>207</v>
      </c>
      <c r="B1062" s="46"/>
      <c r="C1062" s="46"/>
      <c r="D1062" s="46"/>
      <c r="E1062" s="46"/>
      <c r="F1062" s="46"/>
    </row>
    <row r="1064" spans="1:6" ht="20.25">
      <c r="A1064" s="48" t="s">
        <v>0</v>
      </c>
      <c r="B1064" s="48" t="s">
        <v>25</v>
      </c>
      <c r="C1064" s="50" t="s">
        <v>1</v>
      </c>
      <c r="D1064" s="51"/>
      <c r="E1064" s="51"/>
      <c r="F1064" s="52"/>
    </row>
    <row r="1065" spans="1:6" ht="20.25">
      <c r="A1065" s="49"/>
      <c r="B1065" s="49"/>
      <c r="C1065" s="2" t="s">
        <v>2</v>
      </c>
      <c r="D1065" s="2" t="s">
        <v>70</v>
      </c>
      <c r="E1065" s="2" t="s">
        <v>71</v>
      </c>
      <c r="F1065" s="2" t="s">
        <v>72</v>
      </c>
    </row>
    <row r="1066" spans="1:6" ht="20.25">
      <c r="A1066" s="3">
        <v>1</v>
      </c>
      <c r="B1066" s="4" t="s">
        <v>14</v>
      </c>
      <c r="C1066" s="8" t="s">
        <v>62</v>
      </c>
      <c r="D1066" s="8" t="s">
        <v>62</v>
      </c>
      <c r="E1066" s="8" t="s">
        <v>62</v>
      </c>
      <c r="F1066" s="8" t="s">
        <v>62</v>
      </c>
    </row>
    <row r="1067" spans="1:7" ht="20.25">
      <c r="A1067" s="3">
        <v>2</v>
      </c>
      <c r="B1067" s="4" t="s">
        <v>96</v>
      </c>
      <c r="C1067" s="8" t="s">
        <v>62</v>
      </c>
      <c r="D1067" s="8" t="s">
        <v>62</v>
      </c>
      <c r="E1067" s="8" t="s">
        <v>62</v>
      </c>
      <c r="F1067" s="8" t="s">
        <v>62</v>
      </c>
      <c r="G1067" s="10"/>
    </row>
    <row r="1068" spans="1:7" ht="20.25">
      <c r="A1068" s="3">
        <v>3</v>
      </c>
      <c r="B1068" s="4" t="s">
        <v>97</v>
      </c>
      <c r="C1068" s="8">
        <v>118305</v>
      </c>
      <c r="D1068" s="8">
        <v>28435</v>
      </c>
      <c r="E1068" s="8">
        <v>44935</v>
      </c>
      <c r="F1068" s="8">
        <v>44935</v>
      </c>
      <c r="G1068" s="10"/>
    </row>
    <row r="1069" spans="1:7" ht="20.25">
      <c r="A1069" s="3">
        <v>4</v>
      </c>
      <c r="B1069" s="4" t="s">
        <v>18</v>
      </c>
      <c r="C1069" s="7">
        <v>9000</v>
      </c>
      <c r="D1069" s="8">
        <v>3000</v>
      </c>
      <c r="E1069" s="7">
        <v>3000</v>
      </c>
      <c r="F1069" s="7">
        <v>3000</v>
      </c>
      <c r="G1069" s="29"/>
    </row>
    <row r="1070" spans="1:7" ht="20.25">
      <c r="A1070" s="3">
        <v>5</v>
      </c>
      <c r="B1070" s="4" t="s">
        <v>19</v>
      </c>
      <c r="C1070" s="7">
        <v>335500</v>
      </c>
      <c r="D1070" s="8">
        <v>31650</v>
      </c>
      <c r="E1070" s="7">
        <v>58320</v>
      </c>
      <c r="F1070" s="7">
        <v>245530</v>
      </c>
      <c r="G1070" s="10"/>
    </row>
    <row r="1071" spans="1:7" ht="20.25">
      <c r="A1071" s="3">
        <v>6</v>
      </c>
      <c r="B1071" s="4" t="s">
        <v>20</v>
      </c>
      <c r="C1071" s="8">
        <v>231670</v>
      </c>
      <c r="D1071" s="8">
        <v>77200</v>
      </c>
      <c r="E1071" s="8">
        <v>78000</v>
      </c>
      <c r="F1071" s="8">
        <v>76470</v>
      </c>
      <c r="G1071" s="10"/>
    </row>
    <row r="1072" spans="1:7" ht="20.25">
      <c r="A1072" s="3">
        <v>7</v>
      </c>
      <c r="B1072" s="4" t="s">
        <v>21</v>
      </c>
      <c r="C1072" s="7">
        <v>6012</v>
      </c>
      <c r="D1072" s="8">
        <v>2000</v>
      </c>
      <c r="E1072" s="7">
        <v>2000</v>
      </c>
      <c r="F1072" s="8">
        <v>2012</v>
      </c>
      <c r="G1072" s="29"/>
    </row>
    <row r="1073" spans="1:7" ht="20.25">
      <c r="A1073" s="3">
        <v>8</v>
      </c>
      <c r="B1073" s="4" t="s">
        <v>22</v>
      </c>
      <c r="C1073" s="7">
        <v>500500</v>
      </c>
      <c r="D1073" s="8">
        <v>186000</v>
      </c>
      <c r="E1073" s="8">
        <v>194500</v>
      </c>
      <c r="F1073" s="8">
        <v>120000</v>
      </c>
      <c r="G1073" s="10"/>
    </row>
    <row r="1074" spans="1:6" ht="20.25">
      <c r="A1074" s="3">
        <v>9</v>
      </c>
      <c r="B1074" s="4" t="s">
        <v>23</v>
      </c>
      <c r="C1074" s="8" t="s">
        <v>62</v>
      </c>
      <c r="D1074" s="8" t="s">
        <v>62</v>
      </c>
      <c r="E1074" s="8" t="s">
        <v>62</v>
      </c>
      <c r="F1074" s="8" t="s">
        <v>62</v>
      </c>
    </row>
    <row r="1075" spans="1:6" ht="20.25">
      <c r="A1075" s="3">
        <v>10</v>
      </c>
      <c r="B1075" s="4" t="s">
        <v>24</v>
      </c>
      <c r="C1075" s="8" t="s">
        <v>62</v>
      </c>
      <c r="D1075" s="8" t="s">
        <v>62</v>
      </c>
      <c r="E1075" s="8" t="s">
        <v>62</v>
      </c>
      <c r="F1075" s="8" t="s">
        <v>62</v>
      </c>
    </row>
    <row r="1076" spans="1:6" ht="20.25">
      <c r="A1076" s="3">
        <v>11</v>
      </c>
      <c r="B1076" s="4" t="s">
        <v>61</v>
      </c>
      <c r="C1076" s="8" t="s">
        <v>62</v>
      </c>
      <c r="D1076" s="8" t="s">
        <v>62</v>
      </c>
      <c r="E1076" s="8" t="s">
        <v>62</v>
      </c>
      <c r="F1076" s="8" t="s">
        <v>62</v>
      </c>
    </row>
    <row r="1077" spans="1:7" ht="20.25">
      <c r="A1077" s="44" t="s">
        <v>2</v>
      </c>
      <c r="B1077" s="45"/>
      <c r="C1077" s="13">
        <f>SUM(C1067:C1076)</f>
        <v>1200987</v>
      </c>
      <c r="D1077" s="13">
        <f>SUM(D1067:D1076)</f>
        <v>328285</v>
      </c>
      <c r="E1077" s="13">
        <f>SUM(E1067:E1076)</f>
        <v>380755</v>
      </c>
      <c r="F1077" s="13">
        <f>SUM(F1067:F1076)</f>
        <v>491947</v>
      </c>
      <c r="G1077" s="10"/>
    </row>
    <row r="1079" ht="20.25">
      <c r="B1079" s="1" t="s">
        <v>38</v>
      </c>
    </row>
    <row r="1084" spans="2:5" ht="20.25">
      <c r="B1084" s="1" t="s">
        <v>33</v>
      </c>
      <c r="C1084" s="1"/>
      <c r="D1084" s="1" t="s">
        <v>47</v>
      </c>
      <c r="E1084" s="1"/>
    </row>
    <row r="1085" spans="1:6" ht="20.25">
      <c r="A1085" t="s">
        <v>26</v>
      </c>
      <c r="B1085" s="1" t="s">
        <v>57</v>
      </c>
      <c r="C1085" s="1"/>
      <c r="D1085" s="46" t="s">
        <v>59</v>
      </c>
      <c r="E1085" s="46"/>
      <c r="F1085" s="46"/>
    </row>
    <row r="1086" spans="2:6" ht="20.25">
      <c r="B1086" s="47" t="s">
        <v>58</v>
      </c>
      <c r="C1086" s="47"/>
      <c r="D1086" s="46" t="s">
        <v>60</v>
      </c>
      <c r="E1086" s="46"/>
      <c r="F1086" s="46"/>
    </row>
    <row r="1090" spans="1:6" ht="20.25">
      <c r="A1090" s="46" t="s">
        <v>27</v>
      </c>
      <c r="B1090" s="46"/>
      <c r="C1090" s="46"/>
      <c r="D1090" s="46"/>
      <c r="E1090" s="46"/>
      <c r="F1090" s="46"/>
    </row>
    <row r="1091" spans="1:6" ht="20.25">
      <c r="A1091" s="46" t="s">
        <v>56</v>
      </c>
      <c r="B1091" s="46"/>
      <c r="C1091" s="46"/>
      <c r="D1091" s="46"/>
      <c r="E1091" s="46"/>
      <c r="F1091" s="46"/>
    </row>
    <row r="1092" spans="1:6" ht="20.25">
      <c r="A1092" s="46" t="s">
        <v>211</v>
      </c>
      <c r="B1092" s="46"/>
      <c r="C1092" s="46"/>
      <c r="D1092" s="46"/>
      <c r="E1092" s="46"/>
      <c r="F1092" s="46"/>
    </row>
    <row r="1093" spans="1:6" ht="20.25">
      <c r="A1093" s="46" t="s">
        <v>215</v>
      </c>
      <c r="B1093" s="46"/>
      <c r="C1093" s="46"/>
      <c r="D1093" s="46"/>
      <c r="E1093" s="46"/>
      <c r="F1093" s="46"/>
    </row>
    <row r="1095" spans="1:6" ht="20.25">
      <c r="A1095" s="48" t="s">
        <v>0</v>
      </c>
      <c r="B1095" s="48" t="s">
        <v>25</v>
      </c>
      <c r="C1095" s="50" t="s">
        <v>1</v>
      </c>
      <c r="D1095" s="51"/>
      <c r="E1095" s="51"/>
      <c r="F1095" s="52"/>
    </row>
    <row r="1096" spans="1:6" ht="20.25">
      <c r="A1096" s="49"/>
      <c r="B1096" s="49"/>
      <c r="C1096" s="2" t="s">
        <v>2</v>
      </c>
      <c r="D1096" s="2" t="s">
        <v>28</v>
      </c>
      <c r="E1096" s="2" t="s">
        <v>29</v>
      </c>
      <c r="F1096" s="2" t="s">
        <v>30</v>
      </c>
    </row>
    <row r="1097" spans="1:6" ht="20.25">
      <c r="A1097" s="3">
        <v>1</v>
      </c>
      <c r="B1097" s="4" t="s">
        <v>14</v>
      </c>
      <c r="C1097" s="8" t="s">
        <v>62</v>
      </c>
      <c r="D1097" s="8" t="s">
        <v>62</v>
      </c>
      <c r="E1097" s="8" t="s">
        <v>62</v>
      </c>
      <c r="F1097" s="8" t="s">
        <v>62</v>
      </c>
    </row>
    <row r="1098" spans="1:7" ht="20.25">
      <c r="A1098" s="3">
        <v>2</v>
      </c>
      <c r="B1098" s="4" t="s">
        <v>96</v>
      </c>
      <c r="C1098" s="8" t="s">
        <v>62</v>
      </c>
      <c r="D1098" s="8" t="s">
        <v>62</v>
      </c>
      <c r="E1098" s="8" t="s">
        <v>62</v>
      </c>
      <c r="F1098" s="8" t="s">
        <v>62</v>
      </c>
      <c r="G1098" s="11"/>
    </row>
    <row r="1099" spans="1:7" ht="20.25">
      <c r="A1099" s="3">
        <v>3</v>
      </c>
      <c r="B1099" s="4" t="s">
        <v>97</v>
      </c>
      <c r="C1099" s="8">
        <v>93585</v>
      </c>
      <c r="D1099" s="8">
        <v>31195</v>
      </c>
      <c r="E1099" s="8">
        <v>31195</v>
      </c>
      <c r="F1099" s="8">
        <v>31195</v>
      </c>
      <c r="G1099" s="17"/>
    </row>
    <row r="1100" spans="1:7" ht="20.25">
      <c r="A1100" s="3">
        <v>4</v>
      </c>
      <c r="B1100" s="4" t="s">
        <v>18</v>
      </c>
      <c r="C1100" s="7">
        <v>9000</v>
      </c>
      <c r="D1100" s="8">
        <v>3000</v>
      </c>
      <c r="E1100" s="7">
        <v>3000</v>
      </c>
      <c r="F1100" s="7">
        <v>3000</v>
      </c>
      <c r="G1100" s="17"/>
    </row>
    <row r="1101" spans="1:7" ht="20.25">
      <c r="A1101" s="3">
        <v>5</v>
      </c>
      <c r="B1101" s="4" t="s">
        <v>19</v>
      </c>
      <c r="C1101" s="7">
        <v>188200</v>
      </c>
      <c r="D1101" s="8">
        <v>136300</v>
      </c>
      <c r="E1101" s="7">
        <v>22400</v>
      </c>
      <c r="F1101" s="7">
        <v>29500</v>
      </c>
      <c r="G1101" s="17"/>
    </row>
    <row r="1102" spans="1:7" ht="20.25">
      <c r="A1102" s="3">
        <v>6</v>
      </c>
      <c r="B1102" s="4" t="s">
        <v>20</v>
      </c>
      <c r="C1102" s="8">
        <v>167940</v>
      </c>
      <c r="D1102" s="8">
        <v>84020</v>
      </c>
      <c r="E1102" s="8">
        <v>80150</v>
      </c>
      <c r="F1102" s="8">
        <v>3770</v>
      </c>
      <c r="G1102" s="17"/>
    </row>
    <row r="1103" spans="1:7" ht="20.25">
      <c r="A1103" s="3">
        <v>7</v>
      </c>
      <c r="B1103" s="4" t="s">
        <v>21</v>
      </c>
      <c r="C1103" s="7">
        <v>6800</v>
      </c>
      <c r="D1103" s="8">
        <v>3000</v>
      </c>
      <c r="E1103" s="7">
        <v>2000</v>
      </c>
      <c r="F1103" s="8">
        <v>1800</v>
      </c>
      <c r="G1103" s="17"/>
    </row>
    <row r="1104" spans="1:7" ht="20.25">
      <c r="A1104" s="3">
        <v>8</v>
      </c>
      <c r="B1104" s="4" t="s">
        <v>22</v>
      </c>
      <c r="C1104" s="7">
        <v>195000</v>
      </c>
      <c r="D1104" s="8">
        <v>0</v>
      </c>
      <c r="E1104" s="8">
        <v>188000</v>
      </c>
      <c r="F1104" s="8">
        <v>7000</v>
      </c>
      <c r="G1104" s="17"/>
    </row>
    <row r="1105" spans="1:7" ht="20.25">
      <c r="A1105" s="3">
        <v>9</v>
      </c>
      <c r="B1105" s="4" t="s">
        <v>23</v>
      </c>
      <c r="C1105" s="8" t="s">
        <v>62</v>
      </c>
      <c r="D1105" s="8" t="s">
        <v>62</v>
      </c>
      <c r="E1105" s="8" t="s">
        <v>62</v>
      </c>
      <c r="F1105" s="8" t="s">
        <v>62</v>
      </c>
      <c r="G1105" s="12"/>
    </row>
    <row r="1106" spans="1:7" ht="20.25">
      <c r="A1106" s="3">
        <v>10</v>
      </c>
      <c r="B1106" s="4" t="s">
        <v>24</v>
      </c>
      <c r="C1106" s="8" t="s">
        <v>62</v>
      </c>
      <c r="D1106" s="8" t="s">
        <v>62</v>
      </c>
      <c r="E1106" s="8" t="s">
        <v>62</v>
      </c>
      <c r="F1106" s="8" t="s">
        <v>62</v>
      </c>
      <c r="G1106" s="12"/>
    </row>
    <row r="1107" spans="1:7" ht="20.25">
      <c r="A1107" s="3">
        <v>11</v>
      </c>
      <c r="B1107" s="4" t="s">
        <v>61</v>
      </c>
      <c r="C1107" s="8" t="s">
        <v>62</v>
      </c>
      <c r="D1107" s="8" t="s">
        <v>62</v>
      </c>
      <c r="E1107" s="8" t="s">
        <v>62</v>
      </c>
      <c r="F1107" s="8" t="s">
        <v>62</v>
      </c>
      <c r="G1107" s="11"/>
    </row>
    <row r="1108" spans="1:7" ht="20.25">
      <c r="A1108" s="44" t="s">
        <v>2</v>
      </c>
      <c r="B1108" s="45"/>
      <c r="C1108" s="13">
        <f>SUM(C1098:C1107)</f>
        <v>660525</v>
      </c>
      <c r="D1108" s="13">
        <f>SUM(D1098:D1107)</f>
        <v>257515</v>
      </c>
      <c r="E1108" s="13">
        <f>SUM(E1098:E1107)</f>
        <v>326745</v>
      </c>
      <c r="F1108" s="13">
        <f>SUM(F1098:F1107)</f>
        <v>76265</v>
      </c>
      <c r="G1108" s="11"/>
    </row>
    <row r="1110" ht="20.25">
      <c r="B1110" s="1" t="s">
        <v>38</v>
      </c>
    </row>
    <row r="1115" spans="2:5" ht="20.25">
      <c r="B1115" s="1" t="s">
        <v>33</v>
      </c>
      <c r="C1115" s="1"/>
      <c r="D1115" s="1" t="s">
        <v>47</v>
      </c>
      <c r="E1115" s="1"/>
    </row>
    <row r="1116" spans="1:6" ht="20.25">
      <c r="A1116" t="s">
        <v>26</v>
      </c>
      <c r="B1116" s="1" t="s">
        <v>218</v>
      </c>
      <c r="C1116" s="1"/>
      <c r="D1116" s="46" t="s">
        <v>198</v>
      </c>
      <c r="E1116" s="46"/>
      <c r="F1116" s="46"/>
    </row>
    <row r="1117" spans="2:6" ht="20.25">
      <c r="B1117" s="47" t="s">
        <v>217</v>
      </c>
      <c r="C1117" s="47"/>
      <c r="D1117" s="46" t="s">
        <v>199</v>
      </c>
      <c r="E1117" s="46"/>
      <c r="F1117" s="46"/>
    </row>
    <row r="1125" spans="1:6" ht="20.25">
      <c r="A1125" s="46" t="s">
        <v>27</v>
      </c>
      <c r="B1125" s="46"/>
      <c r="C1125" s="46"/>
      <c r="D1125" s="46"/>
      <c r="E1125" s="46"/>
      <c r="F1125" s="46"/>
    </row>
    <row r="1126" spans="1:6" ht="20.25">
      <c r="A1126" s="46" t="s">
        <v>56</v>
      </c>
      <c r="B1126" s="46"/>
      <c r="C1126" s="46"/>
      <c r="D1126" s="46"/>
      <c r="E1126" s="46"/>
      <c r="F1126" s="46"/>
    </row>
    <row r="1127" spans="1:6" ht="20.25">
      <c r="A1127" s="46" t="s">
        <v>188</v>
      </c>
      <c r="B1127" s="46"/>
      <c r="C1127" s="46"/>
      <c r="D1127" s="46"/>
      <c r="E1127" s="46"/>
      <c r="F1127" s="46"/>
    </row>
    <row r="1128" spans="1:6" ht="20.25">
      <c r="A1128" s="46" t="s">
        <v>190</v>
      </c>
      <c r="B1128" s="46"/>
      <c r="C1128" s="46"/>
      <c r="D1128" s="46"/>
      <c r="E1128" s="46"/>
      <c r="F1128" s="46"/>
    </row>
    <row r="1130" spans="1:6" ht="20.25">
      <c r="A1130" s="48" t="s">
        <v>0</v>
      </c>
      <c r="B1130" s="48" t="s">
        <v>25</v>
      </c>
      <c r="C1130" s="50" t="s">
        <v>1</v>
      </c>
      <c r="D1130" s="51"/>
      <c r="E1130" s="51"/>
      <c r="F1130" s="52"/>
    </row>
    <row r="1131" spans="1:6" ht="20.25">
      <c r="A1131" s="49"/>
      <c r="B1131" s="49"/>
      <c r="C1131" s="2" t="s">
        <v>2</v>
      </c>
      <c r="D1131" s="2" t="s">
        <v>63</v>
      </c>
      <c r="E1131" s="2" t="s">
        <v>64</v>
      </c>
      <c r="F1131" s="2" t="s">
        <v>65</v>
      </c>
    </row>
    <row r="1132" spans="1:6" ht="20.25">
      <c r="A1132" s="3">
        <v>1</v>
      </c>
      <c r="B1132" s="4" t="s">
        <v>14</v>
      </c>
      <c r="C1132" s="8" t="s">
        <v>62</v>
      </c>
      <c r="D1132" s="8" t="s">
        <v>62</v>
      </c>
      <c r="E1132" s="8" t="s">
        <v>62</v>
      </c>
      <c r="F1132" s="8" t="s">
        <v>62</v>
      </c>
    </row>
    <row r="1133" spans="1:7" ht="20.25">
      <c r="A1133" s="3">
        <v>2</v>
      </c>
      <c r="B1133" s="4" t="s">
        <v>96</v>
      </c>
      <c r="C1133" s="8" t="s">
        <v>62</v>
      </c>
      <c r="D1133" s="8" t="s">
        <v>62</v>
      </c>
      <c r="E1133" s="8" t="s">
        <v>62</v>
      </c>
      <c r="F1133" s="8" t="s">
        <v>62</v>
      </c>
      <c r="G1133" s="11"/>
    </row>
    <row r="1134" spans="1:7" ht="20.25">
      <c r="A1134" s="3">
        <v>3</v>
      </c>
      <c r="B1134" s="4" t="s">
        <v>97</v>
      </c>
      <c r="C1134" s="8">
        <v>96510</v>
      </c>
      <c r="D1134" s="8">
        <v>23860</v>
      </c>
      <c r="E1134" s="8">
        <v>23860</v>
      </c>
      <c r="F1134" s="8">
        <v>48790</v>
      </c>
      <c r="G1134" s="11"/>
    </row>
    <row r="1135" spans="1:7" ht="20.25">
      <c r="A1135" s="3">
        <v>4</v>
      </c>
      <c r="B1135" s="4" t="s">
        <v>18</v>
      </c>
      <c r="C1135" s="7">
        <v>9000</v>
      </c>
      <c r="D1135" s="8">
        <v>3000</v>
      </c>
      <c r="E1135" s="7">
        <v>3000</v>
      </c>
      <c r="F1135" s="7">
        <v>3000</v>
      </c>
      <c r="G1135" s="11"/>
    </row>
    <row r="1136" spans="1:7" ht="20.25">
      <c r="A1136" s="3">
        <v>5</v>
      </c>
      <c r="B1136" s="4" t="s">
        <v>19</v>
      </c>
      <c r="C1136" s="7">
        <v>140520</v>
      </c>
      <c r="D1136" s="8">
        <v>53880</v>
      </c>
      <c r="E1136" s="7">
        <v>12000</v>
      </c>
      <c r="F1136" s="7">
        <v>74640</v>
      </c>
      <c r="G1136" s="11"/>
    </row>
    <row r="1137" spans="1:7" ht="20.25">
      <c r="A1137" s="3">
        <v>6</v>
      </c>
      <c r="B1137" s="4" t="s">
        <v>20</v>
      </c>
      <c r="C1137" s="8">
        <v>61880</v>
      </c>
      <c r="D1137" s="8">
        <v>46900</v>
      </c>
      <c r="E1137" s="8">
        <v>4560</v>
      </c>
      <c r="F1137" s="8">
        <v>10420</v>
      </c>
      <c r="G1137" s="11"/>
    </row>
    <row r="1138" spans="1:7" ht="20.25">
      <c r="A1138" s="3">
        <v>7</v>
      </c>
      <c r="B1138" s="4" t="s">
        <v>21</v>
      </c>
      <c r="C1138" s="7">
        <v>4820</v>
      </c>
      <c r="D1138" s="8">
        <v>1700</v>
      </c>
      <c r="E1138" s="8">
        <v>1680</v>
      </c>
      <c r="F1138" s="8">
        <v>1440</v>
      </c>
      <c r="G1138" s="11"/>
    </row>
    <row r="1139" spans="1:7" ht="20.25">
      <c r="A1139" s="3">
        <v>8</v>
      </c>
      <c r="B1139" s="4" t="s">
        <v>22</v>
      </c>
      <c r="C1139" s="7">
        <v>260900</v>
      </c>
      <c r="D1139" s="8">
        <v>254400</v>
      </c>
      <c r="E1139" s="7">
        <v>6500</v>
      </c>
      <c r="F1139" s="8" t="s">
        <v>62</v>
      </c>
      <c r="G1139" s="11"/>
    </row>
    <row r="1140" spans="1:7" ht="20.25">
      <c r="A1140" s="3">
        <v>9</v>
      </c>
      <c r="B1140" s="4" t="s">
        <v>23</v>
      </c>
      <c r="C1140" s="8" t="s">
        <v>62</v>
      </c>
      <c r="D1140" s="8" t="s">
        <v>62</v>
      </c>
      <c r="E1140" s="8" t="s">
        <v>62</v>
      </c>
      <c r="F1140" s="8" t="s">
        <v>62</v>
      </c>
      <c r="G1140" s="11"/>
    </row>
    <row r="1141" spans="1:7" ht="20.25">
      <c r="A1141" s="3">
        <v>10</v>
      </c>
      <c r="B1141" s="4" t="s">
        <v>24</v>
      </c>
      <c r="C1141" s="8" t="s">
        <v>62</v>
      </c>
      <c r="D1141" s="8" t="s">
        <v>62</v>
      </c>
      <c r="E1141" s="8" t="s">
        <v>62</v>
      </c>
      <c r="F1141" s="8" t="s">
        <v>62</v>
      </c>
      <c r="G1141" s="12"/>
    </row>
    <row r="1142" spans="1:6" ht="20.25">
      <c r="A1142" s="3">
        <v>11</v>
      </c>
      <c r="B1142" s="4" t="s">
        <v>61</v>
      </c>
      <c r="C1142" s="8" t="s">
        <v>62</v>
      </c>
      <c r="D1142" s="8" t="s">
        <v>62</v>
      </c>
      <c r="E1142" s="8" t="s">
        <v>62</v>
      </c>
      <c r="F1142" s="8" t="s">
        <v>62</v>
      </c>
    </row>
    <row r="1143" spans="1:7" ht="20.25">
      <c r="A1143" s="44" t="s">
        <v>2</v>
      </c>
      <c r="B1143" s="45"/>
      <c r="C1143" s="13">
        <f>SUM(C1133:C1142)</f>
        <v>573630</v>
      </c>
      <c r="D1143" s="13">
        <f>SUM(D1133:D1142)</f>
        <v>383740</v>
      </c>
      <c r="E1143" s="13">
        <f>SUM(E1133:E1142)</f>
        <v>51600</v>
      </c>
      <c r="F1143" s="13">
        <f>SUM(F1133:F1142)</f>
        <v>138290</v>
      </c>
      <c r="G1143" s="10"/>
    </row>
    <row r="1145" ht="20.25">
      <c r="B1145" s="1" t="s">
        <v>38</v>
      </c>
    </row>
    <row r="1150" spans="2:5" ht="20.25">
      <c r="B1150" s="1" t="s">
        <v>33</v>
      </c>
      <c r="C1150" s="1"/>
      <c r="D1150" s="1" t="s">
        <v>47</v>
      </c>
      <c r="E1150" s="1"/>
    </row>
    <row r="1151" spans="1:6" ht="20.25">
      <c r="A1151" t="s">
        <v>26</v>
      </c>
      <c r="B1151" s="1" t="s">
        <v>57</v>
      </c>
      <c r="C1151" s="1"/>
      <c r="D1151" s="46" t="s">
        <v>198</v>
      </c>
      <c r="E1151" s="46"/>
      <c r="F1151" s="46"/>
    </row>
    <row r="1152" spans="2:6" ht="20.25">
      <c r="B1152" s="47" t="s">
        <v>197</v>
      </c>
      <c r="C1152" s="47"/>
      <c r="D1152" s="46" t="s">
        <v>199</v>
      </c>
      <c r="E1152" s="46"/>
      <c r="F1152" s="46"/>
    </row>
    <row r="1159" spans="1:6" ht="20.25">
      <c r="A1159" s="46" t="s">
        <v>27</v>
      </c>
      <c r="B1159" s="46"/>
      <c r="C1159" s="46"/>
      <c r="D1159" s="46"/>
      <c r="E1159" s="46"/>
      <c r="F1159" s="46"/>
    </row>
    <row r="1160" spans="1:6" ht="20.25">
      <c r="A1160" s="46" t="s">
        <v>56</v>
      </c>
      <c r="B1160" s="46"/>
      <c r="C1160" s="46"/>
      <c r="D1160" s="46"/>
      <c r="E1160" s="46"/>
      <c r="F1160" s="46"/>
    </row>
    <row r="1161" spans="1:6" ht="20.25">
      <c r="A1161" s="46" t="s">
        <v>211</v>
      </c>
      <c r="B1161" s="46"/>
      <c r="C1161" s="46"/>
      <c r="D1161" s="46"/>
      <c r="E1161" s="46"/>
      <c r="F1161" s="46"/>
    </row>
    <row r="1162" spans="1:6" ht="20.25">
      <c r="A1162" s="46" t="s">
        <v>219</v>
      </c>
      <c r="B1162" s="46"/>
      <c r="C1162" s="46"/>
      <c r="D1162" s="46"/>
      <c r="E1162" s="46"/>
      <c r="F1162" s="46"/>
    </row>
    <row r="1164" spans="1:6" ht="20.25">
      <c r="A1164" s="48" t="s">
        <v>0</v>
      </c>
      <c r="B1164" s="48" t="s">
        <v>25</v>
      </c>
      <c r="C1164" s="50" t="s">
        <v>1</v>
      </c>
      <c r="D1164" s="51"/>
      <c r="E1164" s="51"/>
      <c r="F1164" s="52"/>
    </row>
    <row r="1165" spans="1:6" ht="20.25">
      <c r="A1165" s="49"/>
      <c r="B1165" s="49"/>
      <c r="C1165" s="2" t="s">
        <v>2</v>
      </c>
      <c r="D1165" s="2" t="s">
        <v>67</v>
      </c>
      <c r="E1165" s="2" t="s">
        <v>68</v>
      </c>
      <c r="F1165" s="2" t="s">
        <v>69</v>
      </c>
    </row>
    <row r="1166" spans="1:6" ht="20.25">
      <c r="A1166" s="3">
        <v>1</v>
      </c>
      <c r="B1166" s="4" t="s">
        <v>14</v>
      </c>
      <c r="C1166" s="8" t="s">
        <v>62</v>
      </c>
      <c r="D1166" s="8" t="s">
        <v>62</v>
      </c>
      <c r="E1166" s="8" t="s">
        <v>62</v>
      </c>
      <c r="F1166" s="8" t="s">
        <v>62</v>
      </c>
    </row>
    <row r="1167" spans="1:7" ht="20.25">
      <c r="A1167" s="3">
        <v>2</v>
      </c>
      <c r="B1167" s="4" t="s">
        <v>96</v>
      </c>
      <c r="C1167" s="8" t="s">
        <v>62</v>
      </c>
      <c r="D1167" s="8" t="s">
        <v>62</v>
      </c>
      <c r="E1167" s="8" t="s">
        <v>62</v>
      </c>
      <c r="F1167" s="8" t="s">
        <v>62</v>
      </c>
      <c r="G1167" s="29"/>
    </row>
    <row r="1168" spans="1:7" ht="20.25">
      <c r="A1168" s="3">
        <v>3</v>
      </c>
      <c r="B1168" s="4" t="s">
        <v>97</v>
      </c>
      <c r="C1168" s="8">
        <v>95325</v>
      </c>
      <c r="D1168" s="8">
        <v>31195</v>
      </c>
      <c r="E1168" s="8">
        <v>32095</v>
      </c>
      <c r="F1168" s="8">
        <v>32035</v>
      </c>
      <c r="G1168" s="29"/>
    </row>
    <row r="1169" spans="1:7" ht="20.25">
      <c r="A1169" s="3">
        <v>4</v>
      </c>
      <c r="B1169" s="4" t="s">
        <v>18</v>
      </c>
      <c r="C1169" s="7">
        <v>9000</v>
      </c>
      <c r="D1169" s="8">
        <v>3000</v>
      </c>
      <c r="E1169" s="7">
        <v>3000</v>
      </c>
      <c r="F1169" s="7">
        <v>3000</v>
      </c>
      <c r="G1169" s="29"/>
    </row>
    <row r="1170" spans="1:7" ht="20.25">
      <c r="A1170" s="3">
        <v>5</v>
      </c>
      <c r="B1170" s="4" t="s">
        <v>19</v>
      </c>
      <c r="C1170" s="7">
        <v>117700</v>
      </c>
      <c r="D1170" s="8">
        <v>89700</v>
      </c>
      <c r="E1170" s="7">
        <v>8000</v>
      </c>
      <c r="F1170" s="7">
        <v>20000</v>
      </c>
      <c r="G1170" s="29"/>
    </row>
    <row r="1171" spans="1:7" ht="20.25">
      <c r="A1171" s="3">
        <v>6</v>
      </c>
      <c r="B1171" s="4" t="s">
        <v>20</v>
      </c>
      <c r="C1171" s="8">
        <v>139760</v>
      </c>
      <c r="D1171" s="8">
        <v>4030</v>
      </c>
      <c r="E1171" s="8">
        <v>40520</v>
      </c>
      <c r="F1171" s="8">
        <v>95210</v>
      </c>
      <c r="G1171" s="29"/>
    </row>
    <row r="1172" spans="1:7" ht="20.25">
      <c r="A1172" s="3">
        <v>7</v>
      </c>
      <c r="B1172" s="4" t="s">
        <v>21</v>
      </c>
      <c r="C1172" s="7">
        <v>5610</v>
      </c>
      <c r="D1172" s="8">
        <v>1710</v>
      </c>
      <c r="E1172" s="7">
        <v>1910</v>
      </c>
      <c r="F1172" s="8">
        <v>1990</v>
      </c>
      <c r="G1172" s="29"/>
    </row>
    <row r="1173" spans="1:7" ht="20.25">
      <c r="A1173" s="3">
        <v>8</v>
      </c>
      <c r="B1173" s="4" t="s">
        <v>22</v>
      </c>
      <c r="C1173" s="7">
        <v>192000</v>
      </c>
      <c r="D1173" s="8">
        <v>0</v>
      </c>
      <c r="E1173" s="8" t="s">
        <v>62</v>
      </c>
      <c r="F1173" s="8">
        <v>162000</v>
      </c>
      <c r="G1173" s="29"/>
    </row>
    <row r="1174" spans="1:7" ht="20.25">
      <c r="A1174" s="3">
        <v>9</v>
      </c>
      <c r="B1174" s="4" t="s">
        <v>23</v>
      </c>
      <c r="C1174" s="8">
        <v>2700</v>
      </c>
      <c r="D1174" s="8">
        <v>2700</v>
      </c>
      <c r="E1174" s="8" t="s">
        <v>62</v>
      </c>
      <c r="F1174" s="8" t="s">
        <v>62</v>
      </c>
      <c r="G1174" s="29"/>
    </row>
    <row r="1175" spans="1:6" ht="20.25">
      <c r="A1175" s="3">
        <v>10</v>
      </c>
      <c r="B1175" s="4" t="s">
        <v>24</v>
      </c>
      <c r="C1175" s="8" t="s">
        <v>62</v>
      </c>
      <c r="D1175" s="8" t="s">
        <v>62</v>
      </c>
      <c r="E1175" s="8" t="s">
        <v>62</v>
      </c>
      <c r="F1175" s="8" t="s">
        <v>62</v>
      </c>
    </row>
    <row r="1176" spans="1:7" ht="20.25">
      <c r="A1176" s="3">
        <v>11</v>
      </c>
      <c r="B1176" s="4" t="s">
        <v>61</v>
      </c>
      <c r="C1176" s="8" t="s">
        <v>62</v>
      </c>
      <c r="D1176" s="8" t="s">
        <v>62</v>
      </c>
      <c r="E1176" s="8" t="s">
        <v>62</v>
      </c>
      <c r="F1176" s="8" t="s">
        <v>62</v>
      </c>
      <c r="G1176" s="10"/>
    </row>
    <row r="1177" spans="1:7" ht="20.25">
      <c r="A1177" s="44" t="s">
        <v>2</v>
      </c>
      <c r="B1177" s="45"/>
      <c r="C1177" s="13">
        <f>SUM(C1167:C1176)</f>
        <v>562095</v>
      </c>
      <c r="D1177" s="13">
        <f>SUM(D1167:D1176)</f>
        <v>132335</v>
      </c>
      <c r="E1177" s="13">
        <f>SUM(E1167:E1176)</f>
        <v>85525</v>
      </c>
      <c r="F1177" s="13">
        <f>SUM(F1167:F1176)</f>
        <v>314235</v>
      </c>
      <c r="G1177" s="27"/>
    </row>
    <row r="1179" ht="20.25">
      <c r="B1179" s="1" t="s">
        <v>38</v>
      </c>
    </row>
    <row r="1184" spans="2:5" ht="20.25">
      <c r="B1184" s="1" t="s">
        <v>224</v>
      </c>
      <c r="C1184" s="1"/>
      <c r="D1184" s="1" t="s">
        <v>47</v>
      </c>
      <c r="E1184" s="1"/>
    </row>
    <row r="1185" spans="1:6" ht="20.25">
      <c r="A1185" t="s">
        <v>26</v>
      </c>
      <c r="B1185" s="1" t="s">
        <v>223</v>
      </c>
      <c r="C1185" s="1"/>
      <c r="D1185" s="46" t="s">
        <v>203</v>
      </c>
      <c r="E1185" s="46"/>
      <c r="F1185" s="46"/>
    </row>
    <row r="1186" spans="2:6" ht="20.25">
      <c r="B1186" s="47" t="s">
        <v>222</v>
      </c>
      <c r="C1186" s="47"/>
      <c r="D1186" s="46" t="s">
        <v>204</v>
      </c>
      <c r="E1186" s="46"/>
      <c r="F1186" s="46"/>
    </row>
    <row r="1193" spans="1:6" ht="20.25">
      <c r="A1193" s="46" t="s">
        <v>27</v>
      </c>
      <c r="B1193" s="46"/>
      <c r="C1193" s="46"/>
      <c r="D1193" s="46"/>
      <c r="E1193" s="46"/>
      <c r="F1193" s="46"/>
    </row>
    <row r="1194" spans="1:6" ht="20.25">
      <c r="A1194" s="46" t="s">
        <v>56</v>
      </c>
      <c r="B1194" s="46"/>
      <c r="C1194" s="46"/>
      <c r="D1194" s="46"/>
      <c r="E1194" s="46"/>
      <c r="F1194" s="46"/>
    </row>
    <row r="1195" spans="1:6" ht="20.25">
      <c r="A1195" s="46" t="s">
        <v>242</v>
      </c>
      <c r="B1195" s="46"/>
      <c r="C1195" s="46"/>
      <c r="D1195" s="46"/>
      <c r="E1195" s="46"/>
      <c r="F1195" s="46"/>
    </row>
    <row r="1196" spans="1:6" ht="20.25">
      <c r="A1196" s="46" t="s">
        <v>249</v>
      </c>
      <c r="B1196" s="46"/>
      <c r="C1196" s="46"/>
      <c r="D1196" s="46"/>
      <c r="E1196" s="46"/>
      <c r="F1196" s="46"/>
    </row>
    <row r="1198" spans="1:6" ht="20.25">
      <c r="A1198" s="48" t="s">
        <v>0</v>
      </c>
      <c r="B1198" s="48" t="s">
        <v>25</v>
      </c>
      <c r="C1198" s="50" t="s">
        <v>1</v>
      </c>
      <c r="D1198" s="51"/>
      <c r="E1198" s="51"/>
      <c r="F1198" s="52"/>
    </row>
    <row r="1199" spans="1:6" ht="20.25">
      <c r="A1199" s="49"/>
      <c r="B1199" s="49"/>
      <c r="C1199" s="2" t="s">
        <v>2</v>
      </c>
      <c r="D1199" s="2" t="s">
        <v>70</v>
      </c>
      <c r="E1199" s="2" t="s">
        <v>71</v>
      </c>
      <c r="F1199" s="2" t="s">
        <v>72</v>
      </c>
    </row>
    <row r="1200" spans="1:6" ht="20.25">
      <c r="A1200" s="3">
        <v>1</v>
      </c>
      <c r="B1200" s="4" t="s">
        <v>14</v>
      </c>
      <c r="C1200" s="8" t="s">
        <v>62</v>
      </c>
      <c r="D1200" s="8" t="s">
        <v>62</v>
      </c>
      <c r="E1200" s="8" t="s">
        <v>62</v>
      </c>
      <c r="F1200" s="8" t="s">
        <v>62</v>
      </c>
    </row>
    <row r="1201" spans="1:7" ht="20.25">
      <c r="A1201" s="3">
        <v>2</v>
      </c>
      <c r="B1201" s="4" t="s">
        <v>96</v>
      </c>
      <c r="C1201" s="8" t="s">
        <v>62</v>
      </c>
      <c r="D1201" s="8" t="s">
        <v>62</v>
      </c>
      <c r="E1201" s="8" t="s">
        <v>62</v>
      </c>
      <c r="F1201" s="8" t="s">
        <v>62</v>
      </c>
      <c r="G1201" s="10"/>
    </row>
    <row r="1202" spans="1:7" ht="20.25">
      <c r="A1202" s="3">
        <v>3</v>
      </c>
      <c r="B1202" s="4" t="s">
        <v>97</v>
      </c>
      <c r="C1202" s="8">
        <v>211784</v>
      </c>
      <c r="D1202" s="8">
        <v>70588</v>
      </c>
      <c r="E1202" s="8">
        <v>70558</v>
      </c>
      <c r="F1202" s="8">
        <v>70638</v>
      </c>
      <c r="G1202" s="10"/>
    </row>
    <row r="1203" spans="1:7" ht="20.25">
      <c r="A1203" s="3">
        <v>4</v>
      </c>
      <c r="B1203" s="4" t="s">
        <v>18</v>
      </c>
      <c r="C1203" s="7">
        <v>3000</v>
      </c>
      <c r="D1203" s="8">
        <v>3000</v>
      </c>
      <c r="E1203" s="7">
        <v>0</v>
      </c>
      <c r="F1203" s="7">
        <v>0</v>
      </c>
      <c r="G1203" s="29"/>
    </row>
    <row r="1204" spans="1:7" ht="20.25">
      <c r="A1204" s="3">
        <v>5</v>
      </c>
      <c r="B1204" s="4" t="s">
        <v>19</v>
      </c>
      <c r="C1204" s="7">
        <v>269300</v>
      </c>
      <c r="D1204" s="8">
        <v>81700</v>
      </c>
      <c r="E1204" s="7">
        <v>94000</v>
      </c>
      <c r="F1204" s="7">
        <v>93600</v>
      </c>
      <c r="G1204" s="10"/>
    </row>
    <row r="1205" spans="1:7" ht="20.25">
      <c r="A1205" s="3">
        <v>6</v>
      </c>
      <c r="B1205" s="4" t="s">
        <v>20</v>
      </c>
      <c r="C1205" s="8">
        <v>75700</v>
      </c>
      <c r="D1205" s="8">
        <v>25000</v>
      </c>
      <c r="E1205" s="8">
        <v>26000</v>
      </c>
      <c r="F1205" s="8">
        <v>24700</v>
      </c>
      <c r="G1205" s="10"/>
    </row>
    <row r="1206" spans="1:7" ht="20.25">
      <c r="A1206" s="3">
        <v>7</v>
      </c>
      <c r="B1206" s="4" t="s">
        <v>21</v>
      </c>
      <c r="C1206" s="7">
        <v>4430</v>
      </c>
      <c r="D1206" s="8">
        <v>1400</v>
      </c>
      <c r="E1206" s="7">
        <v>1500</v>
      </c>
      <c r="F1206" s="8">
        <v>1530</v>
      </c>
      <c r="G1206" s="29"/>
    </row>
    <row r="1207" spans="1:7" ht="20.25">
      <c r="A1207" s="3">
        <v>8</v>
      </c>
      <c r="B1207" s="4" t="s">
        <v>22</v>
      </c>
      <c r="C1207" s="7">
        <v>190000</v>
      </c>
      <c r="D1207" s="8">
        <v>0</v>
      </c>
      <c r="E1207" s="8">
        <v>163000</v>
      </c>
      <c r="F1207" s="8">
        <v>27000</v>
      </c>
      <c r="G1207" s="10"/>
    </row>
    <row r="1208" spans="1:6" ht="20.25">
      <c r="A1208" s="3">
        <v>9</v>
      </c>
      <c r="B1208" s="4" t="s">
        <v>23</v>
      </c>
      <c r="C1208" s="8" t="s">
        <v>62</v>
      </c>
      <c r="D1208" s="8" t="s">
        <v>62</v>
      </c>
      <c r="E1208" s="8" t="s">
        <v>62</v>
      </c>
      <c r="F1208" s="8" t="s">
        <v>62</v>
      </c>
    </row>
    <row r="1209" spans="1:6" ht="20.25">
      <c r="A1209" s="3">
        <v>10</v>
      </c>
      <c r="B1209" s="4" t="s">
        <v>24</v>
      </c>
      <c r="C1209" s="8" t="s">
        <v>62</v>
      </c>
      <c r="D1209" s="8" t="s">
        <v>62</v>
      </c>
      <c r="E1209" s="8" t="s">
        <v>62</v>
      </c>
      <c r="F1209" s="8" t="s">
        <v>62</v>
      </c>
    </row>
    <row r="1210" spans="1:6" ht="20.25">
      <c r="A1210" s="3">
        <v>11</v>
      </c>
      <c r="B1210" s="4" t="s">
        <v>61</v>
      </c>
      <c r="C1210" s="8" t="s">
        <v>62</v>
      </c>
      <c r="D1210" s="8" t="s">
        <v>62</v>
      </c>
      <c r="E1210" s="8" t="s">
        <v>62</v>
      </c>
      <c r="F1210" s="8" t="s">
        <v>62</v>
      </c>
    </row>
    <row r="1211" spans="1:7" ht="20.25">
      <c r="A1211" s="44" t="s">
        <v>2</v>
      </c>
      <c r="B1211" s="45"/>
      <c r="C1211" s="13">
        <f>SUM(C1201:C1210)</f>
        <v>754214</v>
      </c>
      <c r="D1211" s="13">
        <f>SUM(D1201:D1210)</f>
        <v>181688</v>
      </c>
      <c r="E1211" s="13">
        <f>SUM(E1201:E1210)</f>
        <v>355058</v>
      </c>
      <c r="F1211" s="13">
        <f>SUM(F1201:F1210)</f>
        <v>217468</v>
      </c>
      <c r="G1211" s="10"/>
    </row>
    <row r="1213" ht="20.25">
      <c r="B1213" s="1" t="s">
        <v>38</v>
      </c>
    </row>
    <row r="1218" spans="2:5" ht="20.25">
      <c r="B1218" s="1" t="s">
        <v>33</v>
      </c>
      <c r="C1218" s="1"/>
      <c r="D1218" s="1" t="s">
        <v>47</v>
      </c>
      <c r="E1218" s="1"/>
    </row>
    <row r="1219" spans="1:6" ht="20.25">
      <c r="A1219" t="s">
        <v>26</v>
      </c>
      <c r="B1219" s="1" t="s">
        <v>223</v>
      </c>
      <c r="C1219" s="1"/>
      <c r="D1219" s="46" t="s">
        <v>235</v>
      </c>
      <c r="E1219" s="46"/>
      <c r="F1219" s="46"/>
    </row>
    <row r="1220" spans="2:6" ht="20.25">
      <c r="B1220" s="47" t="s">
        <v>234</v>
      </c>
      <c r="C1220" s="47"/>
      <c r="D1220" s="46" t="s">
        <v>236</v>
      </c>
      <c r="E1220" s="46"/>
      <c r="F1220" s="46"/>
    </row>
    <row r="1227" spans="1:6" ht="20.25">
      <c r="A1227" s="46" t="s">
        <v>27</v>
      </c>
      <c r="B1227" s="46"/>
      <c r="C1227" s="46"/>
      <c r="D1227" s="46"/>
      <c r="E1227" s="46"/>
      <c r="F1227" s="46"/>
    </row>
    <row r="1228" spans="1:6" ht="20.25">
      <c r="A1228" s="46" t="s">
        <v>56</v>
      </c>
      <c r="B1228" s="46"/>
      <c r="C1228" s="46"/>
      <c r="D1228" s="46"/>
      <c r="E1228" s="46"/>
      <c r="F1228" s="46"/>
    </row>
    <row r="1229" spans="1:6" ht="20.25">
      <c r="A1229" s="46" t="s">
        <v>242</v>
      </c>
      <c r="B1229" s="46"/>
      <c r="C1229" s="46"/>
      <c r="D1229" s="46"/>
      <c r="E1229" s="46"/>
      <c r="F1229" s="46"/>
    </row>
    <row r="1230" spans="1:6" ht="20.25">
      <c r="A1230" s="46" t="s">
        <v>250</v>
      </c>
      <c r="B1230" s="46"/>
      <c r="C1230" s="46"/>
      <c r="D1230" s="46"/>
      <c r="E1230" s="46"/>
      <c r="F1230" s="46"/>
    </row>
    <row r="1232" spans="1:6" ht="20.25">
      <c r="A1232" s="48" t="s">
        <v>0</v>
      </c>
      <c r="B1232" s="48" t="s">
        <v>25</v>
      </c>
      <c r="C1232" s="50" t="s">
        <v>1</v>
      </c>
      <c r="D1232" s="51"/>
      <c r="E1232" s="51"/>
      <c r="F1232" s="52"/>
    </row>
    <row r="1233" spans="1:6" ht="20.25">
      <c r="A1233" s="49"/>
      <c r="B1233" s="49"/>
      <c r="C1233" s="2" t="s">
        <v>2</v>
      </c>
      <c r="D1233" s="2" t="s">
        <v>63</v>
      </c>
      <c r="E1233" s="2" t="s">
        <v>64</v>
      </c>
      <c r="F1233" s="2" t="s">
        <v>65</v>
      </c>
    </row>
    <row r="1234" spans="1:6" ht="20.25">
      <c r="A1234" s="3">
        <v>1</v>
      </c>
      <c r="B1234" s="4" t="s">
        <v>14</v>
      </c>
      <c r="C1234" s="8" t="s">
        <v>62</v>
      </c>
      <c r="D1234" s="8" t="s">
        <v>62</v>
      </c>
      <c r="E1234" s="8" t="s">
        <v>62</v>
      </c>
      <c r="F1234" s="8" t="s">
        <v>62</v>
      </c>
    </row>
    <row r="1235" spans="1:7" ht="20.25">
      <c r="A1235" s="3">
        <v>2</v>
      </c>
      <c r="B1235" s="4" t="s">
        <v>96</v>
      </c>
      <c r="C1235" s="8" t="s">
        <v>62</v>
      </c>
      <c r="D1235" s="8" t="s">
        <v>62</v>
      </c>
      <c r="E1235" s="8" t="s">
        <v>62</v>
      </c>
      <c r="F1235" s="8" t="s">
        <v>62</v>
      </c>
      <c r="G1235" s="11"/>
    </row>
    <row r="1236" spans="1:7" ht="20.25">
      <c r="A1236" s="3">
        <v>3</v>
      </c>
      <c r="B1236" s="4" t="s">
        <v>97</v>
      </c>
      <c r="C1236" s="8">
        <v>306195</v>
      </c>
      <c r="D1236" s="8">
        <v>102065</v>
      </c>
      <c r="E1236" s="8">
        <v>102065</v>
      </c>
      <c r="F1236" s="8">
        <v>102065</v>
      </c>
      <c r="G1236" s="11"/>
    </row>
    <row r="1237" spans="1:7" ht="20.25">
      <c r="A1237" s="3">
        <v>4</v>
      </c>
      <c r="B1237" s="4" t="s">
        <v>18</v>
      </c>
      <c r="C1237" s="7">
        <v>13800</v>
      </c>
      <c r="D1237" s="8">
        <v>0</v>
      </c>
      <c r="E1237" s="7">
        <v>0</v>
      </c>
      <c r="F1237" s="7">
        <v>13800</v>
      </c>
      <c r="G1237" s="11"/>
    </row>
    <row r="1238" spans="1:7" ht="20.25">
      <c r="A1238" s="3">
        <v>5</v>
      </c>
      <c r="B1238" s="4" t="s">
        <v>19</v>
      </c>
      <c r="C1238" s="7">
        <v>165500</v>
      </c>
      <c r="D1238" s="8">
        <v>55000</v>
      </c>
      <c r="E1238" s="7">
        <v>52000</v>
      </c>
      <c r="F1238" s="7">
        <v>58500</v>
      </c>
      <c r="G1238" s="11"/>
    </row>
    <row r="1239" spans="1:7" ht="20.25">
      <c r="A1239" s="3">
        <v>6</v>
      </c>
      <c r="B1239" s="4" t="s">
        <v>20</v>
      </c>
      <c r="C1239" s="8">
        <v>100600</v>
      </c>
      <c r="D1239" s="8">
        <v>33000</v>
      </c>
      <c r="E1239" s="8">
        <v>40000</v>
      </c>
      <c r="F1239" s="8">
        <v>27600</v>
      </c>
      <c r="G1239" s="11"/>
    </row>
    <row r="1240" spans="1:7" ht="20.25">
      <c r="A1240" s="3">
        <v>7</v>
      </c>
      <c r="B1240" s="4" t="s">
        <v>21</v>
      </c>
      <c r="C1240" s="7">
        <v>4400</v>
      </c>
      <c r="D1240" s="8">
        <v>1200</v>
      </c>
      <c r="E1240" s="8">
        <v>1200</v>
      </c>
      <c r="F1240" s="8">
        <v>2000</v>
      </c>
      <c r="G1240" s="11"/>
    </row>
    <row r="1241" spans="1:7" ht="20.25">
      <c r="A1241" s="3">
        <v>8</v>
      </c>
      <c r="B1241" s="4" t="s">
        <v>22</v>
      </c>
      <c r="C1241" s="7">
        <v>2000</v>
      </c>
      <c r="D1241" s="8">
        <v>0</v>
      </c>
      <c r="E1241" s="7">
        <v>0</v>
      </c>
      <c r="F1241" s="8">
        <v>2000</v>
      </c>
      <c r="G1241" s="11"/>
    </row>
    <row r="1242" spans="1:7" ht="20.25">
      <c r="A1242" s="3">
        <v>9</v>
      </c>
      <c r="B1242" s="4" t="s">
        <v>23</v>
      </c>
      <c r="C1242" s="8" t="s">
        <v>62</v>
      </c>
      <c r="D1242" s="8" t="s">
        <v>62</v>
      </c>
      <c r="E1242" s="8" t="s">
        <v>62</v>
      </c>
      <c r="F1242" s="8" t="s">
        <v>62</v>
      </c>
      <c r="G1242" s="11"/>
    </row>
    <row r="1243" spans="1:7" ht="20.25">
      <c r="A1243" s="3">
        <v>10</v>
      </c>
      <c r="B1243" s="4" t="s">
        <v>24</v>
      </c>
      <c r="C1243" s="8" t="s">
        <v>62</v>
      </c>
      <c r="D1243" s="8" t="s">
        <v>62</v>
      </c>
      <c r="E1243" s="8" t="s">
        <v>62</v>
      </c>
      <c r="F1243" s="8" t="s">
        <v>62</v>
      </c>
      <c r="G1243" s="12"/>
    </row>
    <row r="1244" spans="1:6" ht="20.25">
      <c r="A1244" s="3">
        <v>11</v>
      </c>
      <c r="B1244" s="4" t="s">
        <v>61</v>
      </c>
      <c r="C1244" s="8" t="s">
        <v>62</v>
      </c>
      <c r="D1244" s="8" t="s">
        <v>62</v>
      </c>
      <c r="E1244" s="8" t="s">
        <v>62</v>
      </c>
      <c r="F1244" s="8" t="s">
        <v>62</v>
      </c>
    </row>
    <row r="1245" spans="1:7" ht="20.25">
      <c r="A1245" s="44" t="s">
        <v>2</v>
      </c>
      <c r="B1245" s="45"/>
      <c r="C1245" s="13">
        <f>SUM(C1235:C1244)</f>
        <v>592495</v>
      </c>
      <c r="D1245" s="13">
        <f>SUM(D1235:D1244)</f>
        <v>191265</v>
      </c>
      <c r="E1245" s="13">
        <f>SUM(E1235:E1244)</f>
        <v>195265</v>
      </c>
      <c r="F1245" s="13">
        <f>SUM(F1235:F1244)</f>
        <v>205965</v>
      </c>
      <c r="G1245" s="10"/>
    </row>
    <row r="1247" ht="20.25">
      <c r="B1247" s="1" t="s">
        <v>38</v>
      </c>
    </row>
    <row r="1252" spans="2:5" ht="20.25">
      <c r="B1252" s="1" t="s">
        <v>255</v>
      </c>
      <c r="C1252" s="1"/>
      <c r="D1252" s="1" t="s">
        <v>47</v>
      </c>
      <c r="E1252" s="1"/>
    </row>
    <row r="1253" spans="1:6" ht="20.25">
      <c r="A1253" t="s">
        <v>26</v>
      </c>
      <c r="B1253" s="1" t="s">
        <v>259</v>
      </c>
      <c r="C1253" s="1"/>
      <c r="D1253" s="46" t="s">
        <v>198</v>
      </c>
      <c r="E1253" s="46"/>
      <c r="F1253" s="46"/>
    </row>
    <row r="1254" spans="2:6" ht="20.25">
      <c r="B1254" s="47" t="s">
        <v>258</v>
      </c>
      <c r="C1254" s="47"/>
      <c r="D1254" s="46" t="s">
        <v>199</v>
      </c>
      <c r="E1254" s="46"/>
      <c r="F1254" s="46"/>
    </row>
    <row r="1255" spans="2:3" ht="20.25">
      <c r="B1255" s="47" t="s">
        <v>234</v>
      </c>
      <c r="C1255" s="47"/>
    </row>
    <row r="1261" spans="1:6" ht="20.25">
      <c r="A1261" s="46" t="s">
        <v>27</v>
      </c>
      <c r="B1261" s="46"/>
      <c r="C1261" s="46"/>
      <c r="D1261" s="46"/>
      <c r="E1261" s="46"/>
      <c r="F1261" s="46"/>
    </row>
    <row r="1262" spans="1:6" ht="20.25">
      <c r="A1262" s="46" t="s">
        <v>56</v>
      </c>
      <c r="B1262" s="46"/>
      <c r="C1262" s="46"/>
      <c r="D1262" s="46"/>
      <c r="E1262" s="46"/>
      <c r="F1262" s="46"/>
    </row>
    <row r="1263" spans="1:6" ht="20.25">
      <c r="A1263" s="46" t="s">
        <v>242</v>
      </c>
      <c r="B1263" s="46"/>
      <c r="C1263" s="46"/>
      <c r="D1263" s="46"/>
      <c r="E1263" s="46"/>
      <c r="F1263" s="46"/>
    </row>
    <row r="1264" spans="1:6" ht="20.25">
      <c r="A1264" s="46" t="s">
        <v>262</v>
      </c>
      <c r="B1264" s="46"/>
      <c r="C1264" s="46"/>
      <c r="D1264" s="46"/>
      <c r="E1264" s="46"/>
      <c r="F1264" s="46"/>
    </row>
    <row r="1266" spans="1:6" ht="20.25">
      <c r="A1266" s="48" t="s">
        <v>0</v>
      </c>
      <c r="B1266" s="48" t="s">
        <v>25</v>
      </c>
      <c r="C1266" s="50" t="s">
        <v>1</v>
      </c>
      <c r="D1266" s="51"/>
      <c r="E1266" s="51"/>
      <c r="F1266" s="52"/>
    </row>
    <row r="1267" spans="1:6" ht="20.25">
      <c r="A1267" s="49"/>
      <c r="B1267" s="49"/>
      <c r="C1267" s="2" t="s">
        <v>2</v>
      </c>
      <c r="D1267" s="2" t="s">
        <v>67</v>
      </c>
      <c r="E1267" s="2" t="s">
        <v>68</v>
      </c>
      <c r="F1267" s="2" t="s">
        <v>69</v>
      </c>
    </row>
    <row r="1268" spans="1:6" ht="20.25">
      <c r="A1268" s="3">
        <v>1</v>
      </c>
      <c r="B1268" s="4" t="s">
        <v>14</v>
      </c>
      <c r="C1268" s="8" t="s">
        <v>62</v>
      </c>
      <c r="D1268" s="8" t="s">
        <v>62</v>
      </c>
      <c r="E1268" s="8" t="s">
        <v>62</v>
      </c>
      <c r="F1268" s="8" t="s">
        <v>62</v>
      </c>
    </row>
    <row r="1269" spans="1:7" ht="20.25">
      <c r="A1269" s="3">
        <v>2</v>
      </c>
      <c r="B1269" s="4" t="s">
        <v>96</v>
      </c>
      <c r="C1269" s="8" t="s">
        <v>62</v>
      </c>
      <c r="D1269" s="8" t="s">
        <v>62</v>
      </c>
      <c r="E1269" s="8" t="s">
        <v>62</v>
      </c>
      <c r="F1269" s="8" t="s">
        <v>62</v>
      </c>
      <c r="G1269" s="29"/>
    </row>
    <row r="1270" spans="1:7" ht="20.25">
      <c r="A1270" s="3">
        <v>3</v>
      </c>
      <c r="B1270" s="4" t="s">
        <v>97</v>
      </c>
      <c r="C1270" s="8">
        <v>310005</v>
      </c>
      <c r="D1270" s="8">
        <v>102065</v>
      </c>
      <c r="E1270" s="8">
        <v>104605</v>
      </c>
      <c r="F1270" s="8">
        <v>103335</v>
      </c>
      <c r="G1270" s="29"/>
    </row>
    <row r="1271" spans="1:7" ht="20.25">
      <c r="A1271" s="3">
        <v>4</v>
      </c>
      <c r="B1271" s="4" t="s">
        <v>18</v>
      </c>
      <c r="C1271" s="7">
        <v>0</v>
      </c>
      <c r="D1271" s="8">
        <v>0</v>
      </c>
      <c r="E1271" s="7">
        <v>0</v>
      </c>
      <c r="F1271" s="7">
        <v>0</v>
      </c>
      <c r="G1271" s="29"/>
    </row>
    <row r="1272" spans="1:7" ht="20.25">
      <c r="A1272" s="3">
        <v>5</v>
      </c>
      <c r="B1272" s="4" t="s">
        <v>19</v>
      </c>
      <c r="C1272" s="7">
        <v>208260</v>
      </c>
      <c r="D1272" s="8">
        <v>56560</v>
      </c>
      <c r="E1272" s="7">
        <v>122750</v>
      </c>
      <c r="F1272" s="7">
        <v>28950</v>
      </c>
      <c r="G1272" s="29"/>
    </row>
    <row r="1273" spans="1:7" ht="20.25">
      <c r="A1273" s="3">
        <v>6</v>
      </c>
      <c r="B1273" s="4" t="s">
        <v>20</v>
      </c>
      <c r="C1273" s="8">
        <v>106000</v>
      </c>
      <c r="D1273" s="8">
        <v>0</v>
      </c>
      <c r="E1273" s="8">
        <v>106000</v>
      </c>
      <c r="F1273" s="8">
        <v>0</v>
      </c>
      <c r="G1273" s="29"/>
    </row>
    <row r="1274" spans="1:7" ht="20.25">
      <c r="A1274" s="3">
        <v>7</v>
      </c>
      <c r="B1274" s="4" t="s">
        <v>21</v>
      </c>
      <c r="C1274" s="7">
        <v>6600</v>
      </c>
      <c r="D1274" s="8">
        <v>2110</v>
      </c>
      <c r="E1274" s="7">
        <v>2100</v>
      </c>
      <c r="F1274" s="8">
        <v>2390</v>
      </c>
      <c r="G1274" s="29"/>
    </row>
    <row r="1275" spans="1:7" ht="20.25">
      <c r="A1275" s="3">
        <v>8</v>
      </c>
      <c r="B1275" s="4" t="s">
        <v>22</v>
      </c>
      <c r="C1275" s="7">
        <v>175000</v>
      </c>
      <c r="D1275" s="8">
        <v>6000</v>
      </c>
      <c r="E1275" s="8">
        <v>169000</v>
      </c>
      <c r="F1275" s="8">
        <v>0</v>
      </c>
      <c r="G1275" s="29"/>
    </row>
    <row r="1276" spans="1:7" ht="20.25">
      <c r="A1276" s="3">
        <v>9</v>
      </c>
      <c r="B1276" s="4" t="s">
        <v>23</v>
      </c>
      <c r="C1276" s="8">
        <v>24480</v>
      </c>
      <c r="D1276" s="8">
        <v>15000</v>
      </c>
      <c r="E1276" s="8">
        <v>9480</v>
      </c>
      <c r="F1276" s="8" t="s">
        <v>62</v>
      </c>
      <c r="G1276" s="29"/>
    </row>
    <row r="1277" spans="1:6" ht="20.25">
      <c r="A1277" s="3">
        <v>10</v>
      </c>
      <c r="B1277" s="4" t="s">
        <v>24</v>
      </c>
      <c r="C1277" s="8" t="s">
        <v>62</v>
      </c>
      <c r="D1277" s="8" t="s">
        <v>62</v>
      </c>
      <c r="E1277" s="8" t="s">
        <v>62</v>
      </c>
      <c r="F1277" s="8" t="s">
        <v>62</v>
      </c>
    </row>
    <row r="1278" spans="1:7" ht="20.25">
      <c r="A1278" s="3">
        <v>11</v>
      </c>
      <c r="B1278" s="4" t="s">
        <v>61</v>
      </c>
      <c r="C1278" s="8" t="s">
        <v>62</v>
      </c>
      <c r="D1278" s="8" t="s">
        <v>62</v>
      </c>
      <c r="E1278" s="8" t="s">
        <v>62</v>
      </c>
      <c r="F1278" s="8" t="s">
        <v>62</v>
      </c>
      <c r="G1278" s="10"/>
    </row>
    <row r="1279" spans="1:7" ht="20.25">
      <c r="A1279" s="44" t="s">
        <v>2</v>
      </c>
      <c r="B1279" s="45"/>
      <c r="C1279" s="13">
        <f>SUM(C1269:C1278)</f>
        <v>830345</v>
      </c>
      <c r="D1279" s="13">
        <f>SUM(D1269:D1278)</f>
        <v>181735</v>
      </c>
      <c r="E1279" s="13">
        <f>SUM(E1269:E1278)</f>
        <v>513935</v>
      </c>
      <c r="F1279" s="13">
        <f>SUM(F1269:F1278)</f>
        <v>134675</v>
      </c>
      <c r="G1279" s="27"/>
    </row>
    <row r="1281" ht="20.25">
      <c r="B1281" s="1" t="s">
        <v>38</v>
      </c>
    </row>
    <row r="1286" spans="2:5" ht="20.25">
      <c r="B1286" s="1" t="s">
        <v>224</v>
      </c>
      <c r="C1286" s="1"/>
      <c r="D1286" s="1" t="s">
        <v>47</v>
      </c>
      <c r="E1286" s="1"/>
    </row>
    <row r="1287" spans="1:6" ht="20.25">
      <c r="A1287" t="s">
        <v>26</v>
      </c>
      <c r="B1287" s="1" t="s">
        <v>266</v>
      </c>
      <c r="C1287" s="1"/>
      <c r="D1287" s="46" t="s">
        <v>203</v>
      </c>
      <c r="E1287" s="46"/>
      <c r="F1287" s="46"/>
    </row>
    <row r="1288" spans="2:6" ht="20.25">
      <c r="B1288" s="1" t="s">
        <v>267</v>
      </c>
      <c r="C1288" s="1"/>
      <c r="D1288" s="46" t="s">
        <v>268</v>
      </c>
      <c r="E1288" s="46"/>
      <c r="F1288" s="46"/>
    </row>
    <row r="1289" spans="2:6" ht="20.25">
      <c r="B1289" s="47" t="s">
        <v>222</v>
      </c>
      <c r="C1289" s="47"/>
      <c r="D1289" s="46"/>
      <c r="E1289" s="46"/>
      <c r="F1289" s="46"/>
    </row>
    <row r="1295" spans="1:6" ht="20.25">
      <c r="A1295" s="46" t="s">
        <v>27</v>
      </c>
      <c r="B1295" s="46"/>
      <c r="C1295" s="46"/>
      <c r="D1295" s="46"/>
      <c r="E1295" s="46"/>
      <c r="F1295" s="46"/>
    </row>
    <row r="1296" spans="1:6" ht="20.25">
      <c r="A1296" s="46" t="s">
        <v>56</v>
      </c>
      <c r="B1296" s="46"/>
      <c r="C1296" s="46"/>
      <c r="D1296" s="46"/>
      <c r="E1296" s="46"/>
      <c r="F1296" s="46"/>
    </row>
    <row r="1297" spans="1:6" ht="20.25">
      <c r="A1297" s="46" t="s">
        <v>242</v>
      </c>
      <c r="B1297" s="46"/>
      <c r="C1297" s="46"/>
      <c r="D1297" s="46"/>
      <c r="E1297" s="46"/>
      <c r="F1297" s="46"/>
    </row>
    <row r="1298" spans="1:6" ht="20.25">
      <c r="A1298" s="46" t="s">
        <v>274</v>
      </c>
      <c r="B1298" s="46"/>
      <c r="C1298" s="46"/>
      <c r="D1298" s="46"/>
      <c r="E1298" s="46"/>
      <c r="F1298" s="46"/>
    </row>
    <row r="1300" spans="1:6" ht="20.25">
      <c r="A1300" s="48" t="s">
        <v>0</v>
      </c>
      <c r="B1300" s="48" t="s">
        <v>25</v>
      </c>
      <c r="C1300" s="50" t="s">
        <v>1</v>
      </c>
      <c r="D1300" s="51"/>
      <c r="E1300" s="51"/>
      <c r="F1300" s="52"/>
    </row>
    <row r="1301" spans="1:6" ht="20.25">
      <c r="A1301" s="49"/>
      <c r="B1301" s="49"/>
      <c r="C1301" s="2" t="s">
        <v>2</v>
      </c>
      <c r="D1301" s="2" t="s">
        <v>228</v>
      </c>
      <c r="E1301" s="2" t="s">
        <v>229</v>
      </c>
      <c r="F1301" s="2" t="s">
        <v>230</v>
      </c>
    </row>
    <row r="1302" spans="1:6" ht="20.25">
      <c r="A1302" s="3">
        <v>1</v>
      </c>
      <c r="B1302" s="4" t="s">
        <v>14</v>
      </c>
      <c r="C1302" s="8" t="s">
        <v>62</v>
      </c>
      <c r="D1302" s="8" t="s">
        <v>62</v>
      </c>
      <c r="E1302" s="8" t="s">
        <v>62</v>
      </c>
      <c r="F1302" s="8" t="s">
        <v>62</v>
      </c>
    </row>
    <row r="1303" spans="1:7" ht="20.25">
      <c r="A1303" s="3">
        <v>2</v>
      </c>
      <c r="B1303" s="4" t="s">
        <v>96</v>
      </c>
      <c r="C1303" s="8" t="s">
        <v>62</v>
      </c>
      <c r="D1303" s="8" t="s">
        <v>62</v>
      </c>
      <c r="E1303" s="8" t="s">
        <v>62</v>
      </c>
      <c r="F1303" s="8" t="s">
        <v>62</v>
      </c>
      <c r="G1303" s="29"/>
    </row>
    <row r="1304" spans="1:7" ht="20.25">
      <c r="A1304" s="3">
        <v>3</v>
      </c>
      <c r="B1304" s="4" t="s">
        <v>97</v>
      </c>
      <c r="C1304" s="8">
        <v>421751</v>
      </c>
      <c r="D1304" s="8">
        <v>103335</v>
      </c>
      <c r="E1304" s="8">
        <v>174725</v>
      </c>
      <c r="F1304" s="8">
        <v>143691</v>
      </c>
      <c r="G1304" s="29"/>
    </row>
    <row r="1305" spans="1:7" ht="20.25">
      <c r="A1305" s="3">
        <v>4</v>
      </c>
      <c r="B1305" s="4" t="s">
        <v>18</v>
      </c>
      <c r="C1305" s="7">
        <v>15000</v>
      </c>
      <c r="D1305" s="8">
        <v>0</v>
      </c>
      <c r="E1305" s="7">
        <v>9050</v>
      </c>
      <c r="F1305" s="7">
        <v>5950</v>
      </c>
      <c r="G1305" s="29"/>
    </row>
    <row r="1306" spans="1:7" ht="20.25">
      <c r="A1306" s="3">
        <v>5</v>
      </c>
      <c r="B1306" s="4" t="s">
        <v>19</v>
      </c>
      <c r="C1306" s="7">
        <v>125600</v>
      </c>
      <c r="D1306" s="8">
        <v>20000</v>
      </c>
      <c r="E1306" s="7">
        <v>20000</v>
      </c>
      <c r="F1306" s="7">
        <v>85600</v>
      </c>
      <c r="G1306" s="29"/>
    </row>
    <row r="1307" spans="1:7" ht="20.25">
      <c r="A1307" s="3">
        <v>6</v>
      </c>
      <c r="B1307" s="4" t="s">
        <v>20</v>
      </c>
      <c r="C1307" s="8">
        <v>181130</v>
      </c>
      <c r="D1307" s="8">
        <v>16500</v>
      </c>
      <c r="E1307" s="8">
        <v>0</v>
      </c>
      <c r="F1307" s="8">
        <v>164630</v>
      </c>
      <c r="G1307" s="29"/>
    </row>
    <row r="1308" spans="1:7" ht="20.25">
      <c r="A1308" s="3">
        <v>7</v>
      </c>
      <c r="B1308" s="4" t="s">
        <v>21</v>
      </c>
      <c r="C1308" s="7">
        <v>12070</v>
      </c>
      <c r="D1308" s="8">
        <v>2830</v>
      </c>
      <c r="E1308" s="7">
        <v>2820</v>
      </c>
      <c r="F1308" s="8">
        <v>6420</v>
      </c>
      <c r="G1308" s="29"/>
    </row>
    <row r="1309" spans="1:7" ht="20.25">
      <c r="A1309" s="3">
        <v>8</v>
      </c>
      <c r="B1309" s="4" t="s">
        <v>22</v>
      </c>
      <c r="C1309" s="7">
        <v>322500</v>
      </c>
      <c r="D1309" s="8">
        <v>2000</v>
      </c>
      <c r="E1309" s="8">
        <v>167500</v>
      </c>
      <c r="F1309" s="8">
        <v>153000</v>
      </c>
      <c r="G1309" s="29"/>
    </row>
    <row r="1310" spans="1:7" ht="20.25">
      <c r="A1310" s="3">
        <v>9</v>
      </c>
      <c r="B1310" s="4" t="s">
        <v>23</v>
      </c>
      <c r="C1310" s="8">
        <v>0</v>
      </c>
      <c r="D1310" s="8">
        <v>0</v>
      </c>
      <c r="E1310" s="8">
        <v>0</v>
      </c>
      <c r="F1310" s="8" t="s">
        <v>62</v>
      </c>
      <c r="G1310" s="29"/>
    </row>
    <row r="1311" spans="1:6" ht="20.25">
      <c r="A1311" s="3">
        <v>10</v>
      </c>
      <c r="B1311" s="4" t="s">
        <v>24</v>
      </c>
      <c r="C1311" s="8" t="s">
        <v>62</v>
      </c>
      <c r="D1311" s="8" t="s">
        <v>62</v>
      </c>
      <c r="E1311" s="8" t="s">
        <v>62</v>
      </c>
      <c r="F1311" s="8" t="s">
        <v>62</v>
      </c>
    </row>
    <row r="1312" spans="1:7" ht="20.25">
      <c r="A1312" s="3">
        <v>11</v>
      </c>
      <c r="B1312" s="4" t="s">
        <v>61</v>
      </c>
      <c r="C1312" s="8" t="s">
        <v>62</v>
      </c>
      <c r="D1312" s="8" t="s">
        <v>62</v>
      </c>
      <c r="E1312" s="8" t="s">
        <v>62</v>
      </c>
      <c r="F1312" s="8" t="s">
        <v>62</v>
      </c>
      <c r="G1312" s="10"/>
    </row>
    <row r="1313" spans="1:7" ht="20.25">
      <c r="A1313" s="44" t="s">
        <v>2</v>
      </c>
      <c r="B1313" s="45"/>
      <c r="C1313" s="13">
        <f>SUM(C1303:C1312)</f>
        <v>1078051</v>
      </c>
      <c r="D1313" s="13">
        <f>SUM(D1303:D1312)</f>
        <v>144665</v>
      </c>
      <c r="E1313" s="13">
        <f>SUM(E1303:E1312)</f>
        <v>374095</v>
      </c>
      <c r="F1313" s="13">
        <f>SUM(F1303:F1312)</f>
        <v>559291</v>
      </c>
      <c r="G1313" s="27"/>
    </row>
    <row r="1315" ht="20.25">
      <c r="B1315" s="1" t="s">
        <v>38</v>
      </c>
    </row>
    <row r="1320" spans="2:5" ht="20.25">
      <c r="B1320" s="1" t="s">
        <v>224</v>
      </c>
      <c r="C1320" s="1"/>
      <c r="D1320" s="1" t="s">
        <v>47</v>
      </c>
      <c r="E1320" s="1"/>
    </row>
    <row r="1321" spans="1:6" ht="20.25">
      <c r="A1321" t="s">
        <v>26</v>
      </c>
      <c r="B1321" s="1" t="s">
        <v>266</v>
      </c>
      <c r="C1321" s="1"/>
      <c r="D1321" s="46" t="s">
        <v>203</v>
      </c>
      <c r="E1321" s="46"/>
      <c r="F1321" s="46"/>
    </row>
    <row r="1322" spans="2:6" ht="20.25">
      <c r="B1322" s="1" t="s">
        <v>267</v>
      </c>
      <c r="C1322" s="1"/>
      <c r="D1322" s="46" t="s">
        <v>268</v>
      </c>
      <c r="E1322" s="46"/>
      <c r="F1322" s="46"/>
    </row>
    <row r="1323" spans="2:6" ht="20.25">
      <c r="B1323" s="47" t="s">
        <v>222</v>
      </c>
      <c r="C1323" s="47"/>
      <c r="D1323" s="46"/>
      <c r="E1323" s="46"/>
      <c r="F1323" s="46"/>
    </row>
    <row r="1329" spans="1:6" ht="20.25">
      <c r="A1329" s="46" t="s">
        <v>27</v>
      </c>
      <c r="B1329" s="46"/>
      <c r="C1329" s="46"/>
      <c r="D1329" s="46"/>
      <c r="E1329" s="46"/>
      <c r="F1329" s="46"/>
    </row>
    <row r="1330" spans="1:6" ht="20.25">
      <c r="A1330" s="46" t="s">
        <v>56</v>
      </c>
      <c r="B1330" s="46"/>
      <c r="C1330" s="46"/>
      <c r="D1330" s="46"/>
      <c r="E1330" s="46"/>
      <c r="F1330" s="46"/>
    </row>
    <row r="1331" spans="1:6" ht="20.25">
      <c r="A1331" s="46" t="s">
        <v>278</v>
      </c>
      <c r="B1331" s="46"/>
      <c r="C1331" s="46"/>
      <c r="D1331" s="46"/>
      <c r="E1331" s="46"/>
      <c r="F1331" s="46"/>
    </row>
    <row r="1332" spans="1:6" ht="20.25">
      <c r="A1332" s="46" t="s">
        <v>283</v>
      </c>
      <c r="B1332" s="46"/>
      <c r="C1332" s="46"/>
      <c r="D1332" s="46"/>
      <c r="E1332" s="46"/>
      <c r="F1332" s="46"/>
    </row>
    <row r="1334" spans="1:6" ht="20.25">
      <c r="A1334" s="48" t="s">
        <v>0</v>
      </c>
      <c r="B1334" s="48" t="s">
        <v>25</v>
      </c>
      <c r="C1334" s="50" t="s">
        <v>1</v>
      </c>
      <c r="D1334" s="51"/>
      <c r="E1334" s="51"/>
      <c r="F1334" s="52"/>
    </row>
    <row r="1335" spans="1:6" ht="20.25">
      <c r="A1335" s="49"/>
      <c r="B1335" s="49"/>
      <c r="C1335" s="2" t="s">
        <v>2</v>
      </c>
      <c r="D1335" s="2" t="s">
        <v>70</v>
      </c>
      <c r="E1335" s="2" t="s">
        <v>71</v>
      </c>
      <c r="F1335" s="2" t="s">
        <v>72</v>
      </c>
    </row>
    <row r="1336" spans="1:6" ht="20.25">
      <c r="A1336" s="3">
        <v>1</v>
      </c>
      <c r="B1336" s="4" t="s">
        <v>14</v>
      </c>
      <c r="C1336" s="8" t="s">
        <v>62</v>
      </c>
      <c r="D1336" s="8">
        <v>0</v>
      </c>
      <c r="E1336" s="8">
        <v>0</v>
      </c>
      <c r="F1336" s="8">
        <v>0</v>
      </c>
    </row>
    <row r="1337" spans="1:7" ht="20.25">
      <c r="A1337" s="3">
        <v>2</v>
      </c>
      <c r="B1337" s="4" t="s">
        <v>96</v>
      </c>
      <c r="C1337" s="8" t="s">
        <v>62</v>
      </c>
      <c r="D1337" s="8">
        <v>0</v>
      </c>
      <c r="E1337" s="8">
        <v>0</v>
      </c>
      <c r="F1337" s="8">
        <v>0</v>
      </c>
      <c r="G1337" s="10"/>
    </row>
    <row r="1338" spans="1:7" ht="20.25">
      <c r="A1338" s="3">
        <v>3</v>
      </c>
      <c r="B1338" s="4" t="s">
        <v>97</v>
      </c>
      <c r="C1338" s="8">
        <v>317070</v>
      </c>
      <c r="D1338" s="8">
        <v>105690</v>
      </c>
      <c r="E1338" s="8">
        <v>105690</v>
      </c>
      <c r="F1338" s="8">
        <v>105690</v>
      </c>
      <c r="G1338" s="10"/>
    </row>
    <row r="1339" spans="1:7" ht="20.25">
      <c r="A1339" s="3">
        <v>4</v>
      </c>
      <c r="B1339" s="4" t="s">
        <v>18</v>
      </c>
      <c r="C1339" s="7">
        <v>5450</v>
      </c>
      <c r="D1339" s="8">
        <v>0</v>
      </c>
      <c r="E1339" s="7">
        <v>2400</v>
      </c>
      <c r="F1339" s="7">
        <v>0</v>
      </c>
      <c r="G1339" s="29"/>
    </row>
    <row r="1340" spans="1:7" ht="20.25">
      <c r="A1340" s="3">
        <v>5</v>
      </c>
      <c r="B1340" s="4" t="s">
        <v>19</v>
      </c>
      <c r="C1340" s="7">
        <v>216956</v>
      </c>
      <c r="D1340" s="8">
        <v>100500</v>
      </c>
      <c r="E1340" s="7">
        <v>19300</v>
      </c>
      <c r="F1340" s="7">
        <v>20500</v>
      </c>
      <c r="G1340" s="10"/>
    </row>
    <row r="1341" spans="1:7" ht="20.25">
      <c r="A1341" s="3">
        <v>6</v>
      </c>
      <c r="B1341" s="4" t="s">
        <v>20</v>
      </c>
      <c r="C1341" s="8">
        <v>0</v>
      </c>
      <c r="D1341" s="8">
        <v>0</v>
      </c>
      <c r="E1341" s="8">
        <v>0</v>
      </c>
      <c r="F1341" s="8">
        <v>0</v>
      </c>
      <c r="G1341" s="10"/>
    </row>
    <row r="1342" spans="1:7" ht="20.25">
      <c r="A1342" s="3">
        <v>7</v>
      </c>
      <c r="B1342" s="4" t="s">
        <v>21</v>
      </c>
      <c r="C1342" s="7">
        <v>4890</v>
      </c>
      <c r="D1342" s="8">
        <v>1920</v>
      </c>
      <c r="E1342" s="7">
        <v>1830</v>
      </c>
      <c r="F1342" s="8">
        <v>1860</v>
      </c>
      <c r="G1342" s="29"/>
    </row>
    <row r="1343" spans="1:7" ht="20.25">
      <c r="A1343" s="3">
        <v>8</v>
      </c>
      <c r="B1343" s="4" t="s">
        <v>22</v>
      </c>
      <c r="C1343" s="7">
        <v>212000</v>
      </c>
      <c r="D1343" s="8">
        <v>178000</v>
      </c>
      <c r="E1343" s="8">
        <v>2000</v>
      </c>
      <c r="F1343" s="8">
        <v>0</v>
      </c>
      <c r="G1343" s="10"/>
    </row>
    <row r="1344" spans="1:6" ht="20.25">
      <c r="A1344" s="3">
        <v>9</v>
      </c>
      <c r="B1344" s="4" t="s">
        <v>23</v>
      </c>
      <c r="C1344" s="8" t="s">
        <v>62</v>
      </c>
      <c r="D1344" s="8" t="s">
        <v>62</v>
      </c>
      <c r="E1344" s="8" t="s">
        <v>62</v>
      </c>
      <c r="F1344" s="8" t="s">
        <v>62</v>
      </c>
    </row>
    <row r="1345" spans="1:6" ht="20.25">
      <c r="A1345" s="3">
        <v>10</v>
      </c>
      <c r="B1345" s="4" t="s">
        <v>24</v>
      </c>
      <c r="C1345" s="8" t="s">
        <v>62</v>
      </c>
      <c r="D1345" s="8" t="s">
        <v>62</v>
      </c>
      <c r="E1345" s="8" t="s">
        <v>62</v>
      </c>
      <c r="F1345" s="8" t="s">
        <v>62</v>
      </c>
    </row>
    <row r="1346" spans="1:6" ht="20.25">
      <c r="A1346" s="3">
        <v>11</v>
      </c>
      <c r="B1346" s="4" t="s">
        <v>61</v>
      </c>
      <c r="C1346" s="8" t="s">
        <v>62</v>
      </c>
      <c r="D1346" s="8" t="s">
        <v>62</v>
      </c>
      <c r="E1346" s="8" t="s">
        <v>62</v>
      </c>
      <c r="F1346" s="8" t="s">
        <v>62</v>
      </c>
    </row>
    <row r="1347" spans="1:7" ht="20.25">
      <c r="A1347" s="44" t="s">
        <v>2</v>
      </c>
      <c r="B1347" s="45"/>
      <c r="C1347" s="13">
        <f>SUM(C1337:C1346)</f>
        <v>756366</v>
      </c>
      <c r="D1347" s="13">
        <f>SUM(D1337:D1346)</f>
        <v>386110</v>
      </c>
      <c r="E1347" s="13">
        <f>SUM(E1337:E1346)</f>
        <v>131220</v>
      </c>
      <c r="F1347" s="13">
        <f>SUM(F1337:F1346)</f>
        <v>128050</v>
      </c>
      <c r="G1347" s="10"/>
    </row>
    <row r="1349" ht="20.25">
      <c r="B1349" s="1" t="s">
        <v>38</v>
      </c>
    </row>
    <row r="1352" spans="2:5" ht="20.25">
      <c r="B1352" s="1" t="s">
        <v>224</v>
      </c>
      <c r="C1352" s="1"/>
      <c r="D1352" s="1" t="s">
        <v>47</v>
      </c>
      <c r="E1352" s="1"/>
    </row>
    <row r="1353" spans="1:6" ht="20.25">
      <c r="A1353" t="s">
        <v>26</v>
      </c>
      <c r="B1353" s="1" t="s">
        <v>266</v>
      </c>
      <c r="C1353" s="1"/>
      <c r="D1353" s="46" t="s">
        <v>203</v>
      </c>
      <c r="E1353" s="46"/>
      <c r="F1353" s="46"/>
    </row>
    <row r="1354" spans="2:6" ht="20.25">
      <c r="B1354" s="1" t="s">
        <v>267</v>
      </c>
      <c r="C1354" s="1"/>
      <c r="D1354" s="46" t="s">
        <v>268</v>
      </c>
      <c r="E1354" s="46"/>
      <c r="F1354" s="46"/>
    </row>
    <row r="1355" spans="2:6" ht="20.25">
      <c r="B1355" s="47" t="s">
        <v>222</v>
      </c>
      <c r="C1355" s="47"/>
      <c r="D1355" s="46"/>
      <c r="E1355" s="46"/>
      <c r="F1355" s="46"/>
    </row>
    <row r="1356" spans="2:6" ht="20.25">
      <c r="B1356" s="22"/>
      <c r="C1356" s="22"/>
      <c r="D1356" s="21"/>
      <c r="E1356" s="21"/>
      <c r="F1356" s="21"/>
    </row>
    <row r="1357" spans="2:6" ht="20.25">
      <c r="B1357" s="22"/>
      <c r="C1357" s="22"/>
      <c r="D1357" s="21"/>
      <c r="E1357" s="21"/>
      <c r="F1357" s="21"/>
    </row>
    <row r="1358" spans="2:6" ht="20.25">
      <c r="B1358" s="22"/>
      <c r="C1358" s="22"/>
      <c r="D1358" s="21"/>
      <c r="E1358" s="21"/>
      <c r="F1358" s="21"/>
    </row>
    <row r="1359" spans="2:6" ht="20.25">
      <c r="B1359" s="22"/>
      <c r="C1359" s="22"/>
      <c r="D1359" s="21"/>
      <c r="E1359" s="21"/>
      <c r="F1359" s="21"/>
    </row>
    <row r="1364" spans="1:6" ht="20.25">
      <c r="A1364" s="46" t="s">
        <v>27</v>
      </c>
      <c r="B1364" s="46"/>
      <c r="C1364" s="46"/>
      <c r="D1364" s="46"/>
      <c r="E1364" s="46"/>
      <c r="F1364" s="46"/>
    </row>
    <row r="1365" spans="1:6" ht="20.25">
      <c r="A1365" s="46" t="s">
        <v>56</v>
      </c>
      <c r="B1365" s="46"/>
      <c r="C1365" s="46"/>
      <c r="D1365" s="46"/>
      <c r="E1365" s="46"/>
      <c r="F1365" s="46"/>
    </row>
    <row r="1366" spans="1:6" ht="20.25">
      <c r="A1366" s="46" t="s">
        <v>278</v>
      </c>
      <c r="B1366" s="46"/>
      <c r="C1366" s="46"/>
      <c r="D1366" s="46"/>
      <c r="E1366" s="46"/>
      <c r="F1366" s="46"/>
    </row>
    <row r="1367" spans="1:6" ht="20.25">
      <c r="A1367" s="46" t="s">
        <v>285</v>
      </c>
      <c r="B1367" s="46"/>
      <c r="C1367" s="46"/>
      <c r="D1367" s="46"/>
      <c r="E1367" s="46"/>
      <c r="F1367" s="46"/>
    </row>
    <row r="1369" spans="1:6" ht="20.25">
      <c r="A1369" s="48" t="s">
        <v>0</v>
      </c>
      <c r="B1369" s="48" t="s">
        <v>25</v>
      </c>
      <c r="C1369" s="50" t="s">
        <v>1</v>
      </c>
      <c r="D1369" s="51"/>
      <c r="E1369" s="51"/>
      <c r="F1369" s="52"/>
    </row>
    <row r="1370" spans="1:6" ht="20.25">
      <c r="A1370" s="49"/>
      <c r="B1370" s="49"/>
      <c r="C1370" s="2" t="s">
        <v>2</v>
      </c>
      <c r="D1370" s="2" t="s">
        <v>63</v>
      </c>
      <c r="E1370" s="2" t="s">
        <v>64</v>
      </c>
      <c r="F1370" s="2" t="s">
        <v>65</v>
      </c>
    </row>
    <row r="1371" spans="1:6" ht="20.25">
      <c r="A1371" s="3">
        <v>1</v>
      </c>
      <c r="B1371" s="4" t="s">
        <v>14</v>
      </c>
      <c r="C1371" s="8" t="s">
        <v>62</v>
      </c>
      <c r="D1371" s="8">
        <v>0</v>
      </c>
      <c r="E1371" s="8">
        <v>0</v>
      </c>
      <c r="F1371" s="8">
        <v>0</v>
      </c>
    </row>
    <row r="1372" spans="1:7" ht="20.25">
      <c r="A1372" s="3">
        <v>2</v>
      </c>
      <c r="B1372" s="4" t="s">
        <v>96</v>
      </c>
      <c r="C1372" s="8" t="s">
        <v>62</v>
      </c>
      <c r="D1372" s="8">
        <v>0</v>
      </c>
      <c r="E1372" s="8">
        <v>0</v>
      </c>
      <c r="F1372" s="8">
        <v>0</v>
      </c>
      <c r="G1372" s="11"/>
    </row>
    <row r="1373" spans="1:7" ht="20.25">
      <c r="A1373" s="3">
        <v>3</v>
      </c>
      <c r="B1373" s="4" t="s">
        <v>97</v>
      </c>
      <c r="C1373" s="8">
        <v>317070</v>
      </c>
      <c r="D1373" s="8">
        <v>105690</v>
      </c>
      <c r="E1373" s="8">
        <v>108290</v>
      </c>
      <c r="F1373" s="8">
        <v>106990</v>
      </c>
      <c r="G1373" s="11">
        <f>SUM(D1373:F1373)</f>
        <v>320970</v>
      </c>
    </row>
    <row r="1374" spans="1:7" ht="20.25">
      <c r="A1374" s="3">
        <v>4</v>
      </c>
      <c r="B1374" s="4" t="s">
        <v>18</v>
      </c>
      <c r="C1374" s="7">
        <v>2400</v>
      </c>
      <c r="D1374" s="8">
        <v>0</v>
      </c>
      <c r="E1374" s="7">
        <v>0</v>
      </c>
      <c r="F1374" s="7">
        <v>2400</v>
      </c>
      <c r="G1374" s="11"/>
    </row>
    <row r="1375" spans="1:7" ht="20.25">
      <c r="A1375" s="3">
        <v>5</v>
      </c>
      <c r="B1375" s="4" t="s">
        <v>19</v>
      </c>
      <c r="C1375" s="7">
        <v>140300</v>
      </c>
      <c r="D1375" s="8">
        <v>20500</v>
      </c>
      <c r="E1375" s="7">
        <v>100900</v>
      </c>
      <c r="F1375" s="7">
        <v>9700</v>
      </c>
      <c r="G1375" s="11">
        <f>SUM(D1375:F1375)</f>
        <v>131100</v>
      </c>
    </row>
    <row r="1376" spans="1:7" ht="20.25">
      <c r="A1376" s="3">
        <v>6</v>
      </c>
      <c r="B1376" s="4" t="s">
        <v>20</v>
      </c>
      <c r="C1376" s="8">
        <v>157820</v>
      </c>
      <c r="D1376" s="8">
        <v>34580</v>
      </c>
      <c r="E1376" s="8">
        <v>0</v>
      </c>
      <c r="F1376" s="8">
        <v>14212</v>
      </c>
      <c r="G1376" s="11">
        <f>SUM(D1376:F1376)</f>
        <v>48792</v>
      </c>
    </row>
    <row r="1377" spans="1:7" ht="20.25">
      <c r="A1377" s="3">
        <v>7</v>
      </c>
      <c r="B1377" s="4" t="s">
        <v>21</v>
      </c>
      <c r="C1377" s="7">
        <v>5610</v>
      </c>
      <c r="D1377" s="8">
        <v>1790</v>
      </c>
      <c r="E1377" s="7">
        <v>2950</v>
      </c>
      <c r="F1377" s="8">
        <v>3480</v>
      </c>
      <c r="G1377" s="11">
        <f>SUM(D1377:F1377)</f>
        <v>8220</v>
      </c>
    </row>
    <row r="1378" spans="1:7" ht="20.25">
      <c r="A1378" s="3">
        <v>8</v>
      </c>
      <c r="B1378" s="4" t="s">
        <v>22</v>
      </c>
      <c r="C1378" s="7">
        <v>240000</v>
      </c>
      <c r="D1378" s="8">
        <v>4000</v>
      </c>
      <c r="E1378" s="8">
        <v>0</v>
      </c>
      <c r="F1378" s="8">
        <v>2000</v>
      </c>
      <c r="G1378" s="11">
        <f>SUM(D1378:F1378)</f>
        <v>6000</v>
      </c>
    </row>
    <row r="1379" spans="1:7" ht="20.25">
      <c r="A1379" s="3">
        <v>9</v>
      </c>
      <c r="B1379" s="4" t="s">
        <v>23</v>
      </c>
      <c r="C1379" s="8" t="s">
        <v>62</v>
      </c>
      <c r="D1379" s="8">
        <v>15900</v>
      </c>
      <c r="E1379" s="8" t="s">
        <v>62</v>
      </c>
      <c r="F1379" s="8" t="s">
        <v>62</v>
      </c>
      <c r="G1379" s="11"/>
    </row>
    <row r="1380" spans="1:7" ht="20.25">
      <c r="A1380" s="3">
        <v>10</v>
      </c>
      <c r="B1380" s="4" t="s">
        <v>24</v>
      </c>
      <c r="C1380" s="8" t="s">
        <v>62</v>
      </c>
      <c r="D1380" s="8" t="s">
        <v>62</v>
      </c>
      <c r="E1380" s="8" t="s">
        <v>62</v>
      </c>
      <c r="F1380" s="8" t="s">
        <v>62</v>
      </c>
      <c r="G1380" s="12"/>
    </row>
    <row r="1381" spans="1:6" ht="20.25">
      <c r="A1381" s="3">
        <v>11</v>
      </c>
      <c r="B1381" s="4" t="s">
        <v>61</v>
      </c>
      <c r="C1381" s="8" t="s">
        <v>62</v>
      </c>
      <c r="D1381" s="8" t="s">
        <v>62</v>
      </c>
      <c r="E1381" s="8" t="s">
        <v>62</v>
      </c>
      <c r="F1381" s="8" t="s">
        <v>62</v>
      </c>
    </row>
    <row r="1382" spans="1:7" ht="20.25">
      <c r="A1382" s="44" t="s">
        <v>2</v>
      </c>
      <c r="B1382" s="45"/>
      <c r="C1382" s="13">
        <f>SUM(C1372:C1381)</f>
        <v>863200</v>
      </c>
      <c r="D1382" s="13">
        <f>SUM(D1372:D1381)</f>
        <v>182460</v>
      </c>
      <c r="E1382" s="13">
        <f>SUM(E1372:E1381)</f>
        <v>212140</v>
      </c>
      <c r="F1382" s="13">
        <f>SUM(F1372:F1381)</f>
        <v>138782</v>
      </c>
      <c r="G1382" s="10"/>
    </row>
    <row r="1384" ht="20.25">
      <c r="B1384" s="1" t="s">
        <v>38</v>
      </c>
    </row>
    <row r="1389" spans="2:5" ht="20.25">
      <c r="B1389" s="1" t="s">
        <v>224</v>
      </c>
      <c r="C1389" s="1"/>
      <c r="D1389" s="1" t="s">
        <v>47</v>
      </c>
      <c r="E1389" s="1"/>
    </row>
    <row r="1390" spans="1:6" ht="20.25">
      <c r="A1390" t="s">
        <v>26</v>
      </c>
      <c r="B1390" s="1" t="s">
        <v>266</v>
      </c>
      <c r="C1390" s="1"/>
      <c r="D1390" s="46" t="s">
        <v>203</v>
      </c>
      <c r="E1390" s="46"/>
      <c r="F1390" s="46"/>
    </row>
    <row r="1391" spans="2:6" ht="20.25">
      <c r="B1391" s="1" t="s">
        <v>267</v>
      </c>
      <c r="C1391" s="1"/>
      <c r="D1391" s="46" t="s">
        <v>268</v>
      </c>
      <c r="E1391" s="46"/>
      <c r="F1391" s="46"/>
    </row>
    <row r="1392" spans="2:6" ht="20.25">
      <c r="B1392" s="47" t="s">
        <v>222</v>
      </c>
      <c r="C1392" s="47"/>
      <c r="D1392" s="46"/>
      <c r="E1392" s="46"/>
      <c r="F1392" s="46"/>
    </row>
    <row r="1398" spans="1:6" ht="20.25">
      <c r="A1398" s="46" t="s">
        <v>27</v>
      </c>
      <c r="B1398" s="46"/>
      <c r="C1398" s="46"/>
      <c r="D1398" s="46"/>
      <c r="E1398" s="46"/>
      <c r="F1398" s="46"/>
    </row>
    <row r="1399" spans="1:6" ht="20.25">
      <c r="A1399" s="46" t="s">
        <v>56</v>
      </c>
      <c r="B1399" s="46"/>
      <c r="C1399" s="46"/>
      <c r="D1399" s="46"/>
      <c r="E1399" s="46"/>
      <c r="F1399" s="46"/>
    </row>
    <row r="1400" spans="1:6" ht="20.25">
      <c r="A1400" s="46" t="s">
        <v>278</v>
      </c>
      <c r="B1400" s="46"/>
      <c r="C1400" s="46"/>
      <c r="D1400" s="46"/>
      <c r="E1400" s="46"/>
      <c r="F1400" s="46"/>
    </row>
    <row r="1401" spans="1:6" ht="20.25">
      <c r="A1401" s="46" t="s">
        <v>294</v>
      </c>
      <c r="B1401" s="46"/>
      <c r="C1401" s="46"/>
      <c r="D1401" s="46"/>
      <c r="E1401" s="46"/>
      <c r="F1401" s="46"/>
    </row>
    <row r="1403" spans="1:6" ht="20.25">
      <c r="A1403" s="48" t="s">
        <v>0</v>
      </c>
      <c r="B1403" s="48" t="s">
        <v>25</v>
      </c>
      <c r="C1403" s="50" t="s">
        <v>1</v>
      </c>
      <c r="D1403" s="51"/>
      <c r="E1403" s="51"/>
      <c r="F1403" s="52"/>
    </row>
    <row r="1404" spans="1:6" ht="20.25">
      <c r="A1404" s="49"/>
      <c r="B1404" s="49"/>
      <c r="C1404" s="2" t="s">
        <v>2</v>
      </c>
      <c r="D1404" s="2" t="s">
        <v>67</v>
      </c>
      <c r="E1404" s="2" t="s">
        <v>68</v>
      </c>
      <c r="F1404" s="2" t="s">
        <v>69</v>
      </c>
    </row>
    <row r="1405" spans="1:6" ht="20.25">
      <c r="A1405" s="3">
        <v>1</v>
      </c>
      <c r="B1405" s="4" t="s">
        <v>14</v>
      </c>
      <c r="C1405" s="8" t="s">
        <v>62</v>
      </c>
      <c r="D1405" s="8" t="s">
        <v>62</v>
      </c>
      <c r="E1405" s="8" t="s">
        <v>62</v>
      </c>
      <c r="F1405" s="8" t="s">
        <v>62</v>
      </c>
    </row>
    <row r="1406" spans="1:7" ht="20.25">
      <c r="A1406" s="3">
        <v>2</v>
      </c>
      <c r="B1406" s="4" t="s">
        <v>96</v>
      </c>
      <c r="C1406" s="8" t="s">
        <v>62</v>
      </c>
      <c r="D1406" s="8" t="s">
        <v>62</v>
      </c>
      <c r="E1406" s="8" t="s">
        <v>62</v>
      </c>
      <c r="F1406" s="8" t="s">
        <v>62</v>
      </c>
      <c r="G1406" s="29"/>
    </row>
    <row r="1407" spans="1:7" ht="20.25">
      <c r="A1407" s="3">
        <v>3</v>
      </c>
      <c r="B1407" s="4" t="s">
        <v>97</v>
      </c>
      <c r="C1407" s="8">
        <v>320970</v>
      </c>
      <c r="D1407" s="8">
        <v>106990</v>
      </c>
      <c r="E1407" s="8">
        <v>106990</v>
      </c>
      <c r="F1407" s="8">
        <v>106990</v>
      </c>
      <c r="G1407" s="29"/>
    </row>
    <row r="1408" spans="1:7" ht="20.25">
      <c r="A1408" s="3">
        <v>4</v>
      </c>
      <c r="B1408" s="4" t="s">
        <v>18</v>
      </c>
      <c r="C1408" s="7">
        <v>106000</v>
      </c>
      <c r="D1408" s="8">
        <v>0</v>
      </c>
      <c r="E1408" s="7">
        <v>0</v>
      </c>
      <c r="F1408" s="7">
        <v>106000</v>
      </c>
      <c r="G1408" s="29"/>
    </row>
    <row r="1409" spans="1:7" ht="20.25">
      <c r="A1409" s="3">
        <v>5</v>
      </c>
      <c r="B1409" s="4" t="s">
        <v>19</v>
      </c>
      <c r="C1409" s="7">
        <v>212030</v>
      </c>
      <c r="D1409" s="8">
        <v>54570</v>
      </c>
      <c r="E1409" s="7">
        <v>99360</v>
      </c>
      <c r="F1409" s="7">
        <v>58100</v>
      </c>
      <c r="G1409" s="29"/>
    </row>
    <row r="1410" spans="1:7" ht="20.25">
      <c r="A1410" s="3">
        <v>6</v>
      </c>
      <c r="B1410" s="4" t="s">
        <v>20</v>
      </c>
      <c r="C1410" s="8">
        <v>172742</v>
      </c>
      <c r="D1410" s="8">
        <v>66000</v>
      </c>
      <c r="E1410" s="8">
        <v>22000</v>
      </c>
      <c r="F1410" s="8">
        <v>84742</v>
      </c>
      <c r="G1410" s="29"/>
    </row>
    <row r="1411" spans="1:7" ht="20.25">
      <c r="A1411" s="3">
        <v>7</v>
      </c>
      <c r="B1411" s="4" t="s">
        <v>21</v>
      </c>
      <c r="C1411" s="7">
        <v>8645</v>
      </c>
      <c r="D1411" s="8">
        <v>3090</v>
      </c>
      <c r="E1411" s="7">
        <v>3015</v>
      </c>
      <c r="F1411" s="8">
        <v>2540</v>
      </c>
      <c r="G1411" s="29"/>
    </row>
    <row r="1412" spans="1:7" ht="20.25">
      <c r="A1412" s="3">
        <v>8</v>
      </c>
      <c r="B1412" s="4" t="s">
        <v>22</v>
      </c>
      <c r="C1412" s="7">
        <v>112940</v>
      </c>
      <c r="D1412" s="8">
        <v>20000</v>
      </c>
      <c r="E1412" s="8">
        <v>92940</v>
      </c>
      <c r="F1412" s="8">
        <v>0</v>
      </c>
      <c r="G1412" s="29"/>
    </row>
    <row r="1413" spans="1:7" ht="20.25">
      <c r="A1413" s="3">
        <v>9</v>
      </c>
      <c r="B1413" s="4" t="s">
        <v>23</v>
      </c>
      <c r="C1413" s="8">
        <v>0</v>
      </c>
      <c r="D1413" s="8">
        <v>0</v>
      </c>
      <c r="E1413" s="8">
        <v>0</v>
      </c>
      <c r="F1413" s="8">
        <v>0</v>
      </c>
      <c r="G1413" s="29"/>
    </row>
    <row r="1414" spans="1:6" ht="20.25">
      <c r="A1414" s="3">
        <v>10</v>
      </c>
      <c r="B1414" s="4" t="s">
        <v>24</v>
      </c>
      <c r="C1414" s="8">
        <v>0</v>
      </c>
      <c r="D1414" s="8">
        <v>0</v>
      </c>
      <c r="E1414" s="8">
        <v>0</v>
      </c>
      <c r="F1414" s="8">
        <v>0</v>
      </c>
    </row>
    <row r="1415" spans="1:7" ht="20.25">
      <c r="A1415" s="3">
        <v>11</v>
      </c>
      <c r="B1415" s="4" t="s">
        <v>61</v>
      </c>
      <c r="C1415" s="8">
        <v>0</v>
      </c>
      <c r="D1415" s="8">
        <v>0</v>
      </c>
      <c r="E1415" s="8">
        <v>0</v>
      </c>
      <c r="F1415" s="8">
        <v>0</v>
      </c>
      <c r="G1415" s="10"/>
    </row>
    <row r="1416" spans="1:7" ht="20.25">
      <c r="A1416" s="44" t="s">
        <v>2</v>
      </c>
      <c r="B1416" s="45"/>
      <c r="C1416" s="13">
        <f>SUM(C1406:C1415)</f>
        <v>933327</v>
      </c>
      <c r="D1416" s="13">
        <f>SUM(D1406:D1415)</f>
        <v>250650</v>
      </c>
      <c r="E1416" s="13">
        <f>SUM(E1406:E1415)</f>
        <v>324305</v>
      </c>
      <c r="F1416" s="13">
        <f>SUM(F1406:F1415)</f>
        <v>358372</v>
      </c>
      <c r="G1416" s="27"/>
    </row>
    <row r="1418" ht="20.25">
      <c r="B1418" s="1" t="s">
        <v>38</v>
      </c>
    </row>
    <row r="1423" spans="2:5" ht="20.25">
      <c r="B1423" s="1" t="s">
        <v>224</v>
      </c>
      <c r="C1423" s="1"/>
      <c r="D1423" s="1" t="s">
        <v>47</v>
      </c>
      <c r="E1423" s="1"/>
    </row>
    <row r="1424" spans="1:6" ht="20.25">
      <c r="A1424" t="s">
        <v>26</v>
      </c>
      <c r="B1424" s="1" t="s">
        <v>266</v>
      </c>
      <c r="C1424" s="1"/>
      <c r="D1424" s="46" t="s">
        <v>203</v>
      </c>
      <c r="E1424" s="46"/>
      <c r="F1424" s="46"/>
    </row>
    <row r="1425" spans="2:6" ht="20.25">
      <c r="B1425" s="1" t="s">
        <v>267</v>
      </c>
      <c r="C1425" s="1"/>
      <c r="D1425" s="46" t="s">
        <v>268</v>
      </c>
      <c r="E1425" s="46"/>
      <c r="F1425" s="46"/>
    </row>
    <row r="1426" spans="2:6" ht="20.25">
      <c r="B1426" s="47" t="s">
        <v>222</v>
      </c>
      <c r="C1426" s="47"/>
      <c r="D1426" s="46"/>
      <c r="E1426" s="46"/>
      <c r="F1426" s="46"/>
    </row>
    <row r="1432" spans="1:6" ht="20.25">
      <c r="A1432" s="46" t="s">
        <v>27</v>
      </c>
      <c r="B1432" s="46"/>
      <c r="C1432" s="46"/>
      <c r="D1432" s="46"/>
      <c r="E1432" s="46"/>
      <c r="F1432" s="46"/>
    </row>
    <row r="1433" spans="1:6" ht="20.25">
      <c r="A1433" s="46" t="s">
        <v>56</v>
      </c>
      <c r="B1433" s="46"/>
      <c r="C1433" s="46"/>
      <c r="D1433" s="46"/>
      <c r="E1433" s="46"/>
      <c r="F1433" s="46"/>
    </row>
    <row r="1434" spans="1:6" ht="20.25">
      <c r="A1434" s="46" t="s">
        <v>242</v>
      </c>
      <c r="B1434" s="46"/>
      <c r="C1434" s="46"/>
      <c r="D1434" s="46"/>
      <c r="E1434" s="46"/>
      <c r="F1434" s="46"/>
    </row>
    <row r="1435" spans="1:6" ht="20.25">
      <c r="A1435" s="46" t="s">
        <v>274</v>
      </c>
      <c r="B1435" s="46"/>
      <c r="C1435" s="46"/>
      <c r="D1435" s="46"/>
      <c r="E1435" s="46"/>
      <c r="F1435" s="46"/>
    </row>
    <row r="1437" spans="1:6" ht="20.25">
      <c r="A1437" s="48" t="s">
        <v>0</v>
      </c>
      <c r="B1437" s="48" t="s">
        <v>25</v>
      </c>
      <c r="C1437" s="50" t="s">
        <v>1</v>
      </c>
      <c r="D1437" s="51"/>
      <c r="E1437" s="51"/>
      <c r="F1437" s="52"/>
    </row>
    <row r="1438" spans="1:6" ht="20.25">
      <c r="A1438" s="49"/>
      <c r="B1438" s="49"/>
      <c r="C1438" s="2" t="s">
        <v>2</v>
      </c>
      <c r="D1438" s="2" t="s">
        <v>228</v>
      </c>
      <c r="E1438" s="2" t="s">
        <v>229</v>
      </c>
      <c r="F1438" s="2" t="s">
        <v>230</v>
      </c>
    </row>
    <row r="1439" spans="1:6" ht="20.25">
      <c r="A1439" s="3">
        <v>1</v>
      </c>
      <c r="B1439" s="4" t="s">
        <v>14</v>
      </c>
      <c r="C1439" s="8" t="s">
        <v>62</v>
      </c>
      <c r="D1439" s="8" t="s">
        <v>62</v>
      </c>
      <c r="E1439" s="8" t="s">
        <v>62</v>
      </c>
      <c r="F1439" s="8" t="s">
        <v>62</v>
      </c>
    </row>
    <row r="1440" spans="1:7" ht="20.25">
      <c r="A1440" s="3">
        <v>2</v>
      </c>
      <c r="B1440" s="4" t="s">
        <v>96</v>
      </c>
      <c r="C1440" s="8" t="s">
        <v>62</v>
      </c>
      <c r="D1440" s="8" t="s">
        <v>62</v>
      </c>
      <c r="E1440" s="8" t="s">
        <v>62</v>
      </c>
      <c r="F1440" s="8" t="s">
        <v>62</v>
      </c>
      <c r="G1440" s="29"/>
    </row>
    <row r="1441" spans="1:7" ht="20.25">
      <c r="A1441" s="3">
        <v>3</v>
      </c>
      <c r="B1441" s="4" t="s">
        <v>97</v>
      </c>
      <c r="C1441" s="8">
        <v>421751</v>
      </c>
      <c r="D1441" s="8">
        <v>103335</v>
      </c>
      <c r="E1441" s="8">
        <v>174725</v>
      </c>
      <c r="F1441" s="8">
        <v>143691</v>
      </c>
      <c r="G1441" s="29"/>
    </row>
    <row r="1442" spans="1:7" ht="20.25">
      <c r="A1442" s="3">
        <v>4</v>
      </c>
      <c r="B1442" s="4" t="s">
        <v>18</v>
      </c>
      <c r="C1442" s="7">
        <v>15000</v>
      </c>
      <c r="D1442" s="8">
        <v>0</v>
      </c>
      <c r="E1442" s="7">
        <v>9050</v>
      </c>
      <c r="F1442" s="7">
        <v>5950</v>
      </c>
      <c r="G1442" s="29"/>
    </row>
    <row r="1443" spans="1:7" ht="20.25">
      <c r="A1443" s="3">
        <v>5</v>
      </c>
      <c r="B1443" s="4" t="s">
        <v>19</v>
      </c>
      <c r="C1443" s="7">
        <v>125600</v>
      </c>
      <c r="D1443" s="8">
        <v>20000</v>
      </c>
      <c r="E1443" s="7">
        <v>20000</v>
      </c>
      <c r="F1443" s="7">
        <v>85600</v>
      </c>
      <c r="G1443" s="29"/>
    </row>
    <row r="1444" spans="1:7" ht="20.25">
      <c r="A1444" s="3">
        <v>6</v>
      </c>
      <c r="B1444" s="4" t="s">
        <v>20</v>
      </c>
      <c r="C1444" s="8">
        <v>181130</v>
      </c>
      <c r="D1444" s="8">
        <v>16500</v>
      </c>
      <c r="E1444" s="8">
        <v>0</v>
      </c>
      <c r="F1444" s="8">
        <v>164630</v>
      </c>
      <c r="G1444" s="29"/>
    </row>
    <row r="1445" spans="1:7" ht="20.25">
      <c r="A1445" s="3">
        <v>7</v>
      </c>
      <c r="B1445" s="4" t="s">
        <v>21</v>
      </c>
      <c r="C1445" s="7">
        <v>12070</v>
      </c>
      <c r="D1445" s="8">
        <v>2830</v>
      </c>
      <c r="E1445" s="7">
        <v>2820</v>
      </c>
      <c r="F1445" s="8">
        <v>6420</v>
      </c>
      <c r="G1445" s="29"/>
    </row>
    <row r="1446" spans="1:7" ht="20.25">
      <c r="A1446" s="3">
        <v>8</v>
      </c>
      <c r="B1446" s="4" t="s">
        <v>22</v>
      </c>
      <c r="C1446" s="7">
        <v>322500</v>
      </c>
      <c r="D1446" s="8">
        <v>2000</v>
      </c>
      <c r="E1446" s="8">
        <v>167500</v>
      </c>
      <c r="F1446" s="8">
        <v>153000</v>
      </c>
      <c r="G1446" s="29"/>
    </row>
    <row r="1447" spans="1:7" ht="20.25">
      <c r="A1447" s="3">
        <v>9</v>
      </c>
      <c r="B1447" s="4" t="s">
        <v>23</v>
      </c>
      <c r="C1447" s="8">
        <v>0</v>
      </c>
      <c r="D1447" s="8">
        <v>0</v>
      </c>
      <c r="E1447" s="8">
        <v>0</v>
      </c>
      <c r="F1447" s="8" t="s">
        <v>62</v>
      </c>
      <c r="G1447" s="29"/>
    </row>
    <row r="1448" spans="1:6" ht="20.25">
      <c r="A1448" s="3">
        <v>10</v>
      </c>
      <c r="B1448" s="4" t="s">
        <v>24</v>
      </c>
      <c r="C1448" s="8" t="s">
        <v>62</v>
      </c>
      <c r="D1448" s="8" t="s">
        <v>62</v>
      </c>
      <c r="E1448" s="8" t="s">
        <v>62</v>
      </c>
      <c r="F1448" s="8" t="s">
        <v>62</v>
      </c>
    </row>
    <row r="1449" spans="1:7" ht="20.25">
      <c r="A1449" s="3">
        <v>11</v>
      </c>
      <c r="B1449" s="4" t="s">
        <v>61</v>
      </c>
      <c r="C1449" s="8" t="s">
        <v>62</v>
      </c>
      <c r="D1449" s="8" t="s">
        <v>62</v>
      </c>
      <c r="E1449" s="8" t="s">
        <v>62</v>
      </c>
      <c r="F1449" s="8" t="s">
        <v>62</v>
      </c>
      <c r="G1449" s="10"/>
    </row>
    <row r="1450" spans="1:7" ht="20.25">
      <c r="A1450" s="44" t="s">
        <v>2</v>
      </c>
      <c r="B1450" s="45"/>
      <c r="C1450" s="13">
        <f>SUM(C1440:C1449)</f>
        <v>1078051</v>
      </c>
      <c r="D1450" s="13">
        <f>SUM(D1440:D1449)</f>
        <v>144665</v>
      </c>
      <c r="E1450" s="13">
        <f>SUM(E1440:E1449)</f>
        <v>374095</v>
      </c>
      <c r="F1450" s="13">
        <f>SUM(F1440:F1449)</f>
        <v>559291</v>
      </c>
      <c r="G1450" s="27"/>
    </row>
    <row r="1452" ht="20.25">
      <c r="B1452" s="1" t="s">
        <v>38</v>
      </c>
    </row>
    <row r="1457" spans="2:5" ht="20.25">
      <c r="B1457" s="1" t="s">
        <v>224</v>
      </c>
      <c r="C1457" s="1"/>
      <c r="D1457" s="1" t="s">
        <v>47</v>
      </c>
      <c r="E1457" s="1"/>
    </row>
    <row r="1458" spans="1:6" ht="20.25">
      <c r="A1458" t="s">
        <v>26</v>
      </c>
      <c r="B1458" s="1" t="s">
        <v>266</v>
      </c>
      <c r="C1458" s="1"/>
      <c r="D1458" s="46" t="s">
        <v>203</v>
      </c>
      <c r="E1458" s="46"/>
      <c r="F1458" s="46"/>
    </row>
    <row r="1459" spans="2:6" ht="20.25">
      <c r="B1459" s="1" t="s">
        <v>267</v>
      </c>
      <c r="C1459" s="1"/>
      <c r="D1459" s="46" t="s">
        <v>268</v>
      </c>
      <c r="E1459" s="46"/>
      <c r="F1459" s="46"/>
    </row>
    <row r="1460" spans="2:6" ht="20.25">
      <c r="B1460" s="47" t="s">
        <v>222</v>
      </c>
      <c r="C1460" s="47"/>
      <c r="D1460" s="46"/>
      <c r="E1460" s="46"/>
      <c r="F1460" s="46"/>
    </row>
    <row r="1465" spans="1:6" ht="20.25">
      <c r="A1465" s="46" t="s">
        <v>27</v>
      </c>
      <c r="B1465" s="46"/>
      <c r="C1465" s="46"/>
      <c r="D1465" s="46"/>
      <c r="E1465" s="46"/>
      <c r="F1465" s="46"/>
    </row>
    <row r="1466" spans="1:6" ht="20.25">
      <c r="A1466" s="46" t="s">
        <v>56</v>
      </c>
      <c r="B1466" s="46"/>
      <c r="C1466" s="46"/>
      <c r="D1466" s="46"/>
      <c r="E1466" s="46"/>
      <c r="F1466" s="46"/>
    </row>
    <row r="1467" spans="1:6" ht="20.25">
      <c r="A1467" s="46" t="s">
        <v>297</v>
      </c>
      <c r="B1467" s="46"/>
      <c r="C1467" s="46"/>
      <c r="D1467" s="46"/>
      <c r="E1467" s="46"/>
      <c r="F1467" s="46"/>
    </row>
    <row r="1468" spans="1:6" ht="20.25">
      <c r="A1468" s="46" t="s">
        <v>303</v>
      </c>
      <c r="B1468" s="46"/>
      <c r="C1468" s="46"/>
      <c r="D1468" s="46"/>
      <c r="E1468" s="46"/>
      <c r="F1468" s="46"/>
    </row>
    <row r="1470" spans="1:6" ht="20.25">
      <c r="A1470" s="48" t="s">
        <v>0</v>
      </c>
      <c r="B1470" s="48" t="s">
        <v>25</v>
      </c>
      <c r="C1470" s="50" t="s">
        <v>1</v>
      </c>
      <c r="D1470" s="51"/>
      <c r="E1470" s="51"/>
      <c r="F1470" s="52"/>
    </row>
    <row r="1471" spans="1:6" ht="20.25">
      <c r="A1471" s="49"/>
      <c r="B1471" s="49"/>
      <c r="C1471" s="2" t="s">
        <v>2</v>
      </c>
      <c r="D1471" s="2" t="s">
        <v>28</v>
      </c>
      <c r="E1471" s="2" t="s">
        <v>29</v>
      </c>
      <c r="F1471" s="2" t="s">
        <v>30</v>
      </c>
    </row>
    <row r="1472" spans="1:6" ht="20.25">
      <c r="A1472" s="3">
        <v>1</v>
      </c>
      <c r="B1472" s="4" t="s">
        <v>14</v>
      </c>
      <c r="C1472" s="8" t="s">
        <v>62</v>
      </c>
      <c r="D1472" s="8">
        <v>0</v>
      </c>
      <c r="E1472" s="8">
        <v>0</v>
      </c>
      <c r="F1472" s="8">
        <v>0</v>
      </c>
    </row>
    <row r="1473" spans="1:7" ht="20.25">
      <c r="A1473" s="3">
        <v>2</v>
      </c>
      <c r="B1473" s="4" t="s">
        <v>96</v>
      </c>
      <c r="C1473" s="8" t="s">
        <v>62</v>
      </c>
      <c r="D1473" s="8">
        <v>0</v>
      </c>
      <c r="E1473" s="8">
        <v>0</v>
      </c>
      <c r="F1473" s="8">
        <v>0</v>
      </c>
      <c r="G1473" s="10"/>
    </row>
    <row r="1474" spans="1:7" ht="20.25">
      <c r="A1474" s="3">
        <v>3</v>
      </c>
      <c r="B1474" s="4" t="s">
        <v>97</v>
      </c>
      <c r="C1474" s="8">
        <v>327480</v>
      </c>
      <c r="D1474" s="8">
        <v>68710</v>
      </c>
      <c r="E1474" s="8">
        <v>148710</v>
      </c>
      <c r="F1474" s="8">
        <v>110060</v>
      </c>
      <c r="G1474" s="10"/>
    </row>
    <row r="1475" spans="1:7" ht="20.25">
      <c r="A1475" s="3">
        <v>4</v>
      </c>
      <c r="B1475" s="4" t="s">
        <v>18</v>
      </c>
      <c r="C1475" s="7">
        <v>2400</v>
      </c>
      <c r="D1475" s="8">
        <v>0</v>
      </c>
      <c r="E1475" s="7">
        <v>2400</v>
      </c>
      <c r="F1475" s="7">
        <v>0</v>
      </c>
      <c r="G1475" s="29"/>
    </row>
    <row r="1476" spans="1:7" ht="20.25">
      <c r="A1476" s="3">
        <v>5</v>
      </c>
      <c r="B1476" s="4" t="s">
        <v>19</v>
      </c>
      <c r="C1476" s="7">
        <v>153100</v>
      </c>
      <c r="D1476" s="8">
        <v>108360</v>
      </c>
      <c r="E1476" s="7">
        <v>21400</v>
      </c>
      <c r="F1476" s="7">
        <v>23340</v>
      </c>
      <c r="G1476" s="10"/>
    </row>
    <row r="1477" spans="1:7" ht="20.25">
      <c r="A1477" s="3">
        <v>6</v>
      </c>
      <c r="B1477" s="4" t="s">
        <v>20</v>
      </c>
      <c r="C1477" s="8">
        <v>28040</v>
      </c>
      <c r="D1477" s="8">
        <v>0</v>
      </c>
      <c r="E1477" s="8">
        <v>28040</v>
      </c>
      <c r="F1477" s="8">
        <v>0</v>
      </c>
      <c r="G1477" s="10"/>
    </row>
    <row r="1478" spans="1:7" ht="20.25">
      <c r="A1478" s="3">
        <v>7</v>
      </c>
      <c r="B1478" s="4" t="s">
        <v>21</v>
      </c>
      <c r="C1478" s="7">
        <v>7280</v>
      </c>
      <c r="D1478" s="8">
        <v>2700</v>
      </c>
      <c r="E1478" s="7">
        <v>2610</v>
      </c>
      <c r="F1478" s="8">
        <v>1970</v>
      </c>
      <c r="G1478" s="29"/>
    </row>
    <row r="1479" spans="1:7" ht="20.25">
      <c r="A1479" s="3">
        <v>8</v>
      </c>
      <c r="B1479" s="4" t="s">
        <v>22</v>
      </c>
      <c r="C1479" s="7">
        <v>15800</v>
      </c>
      <c r="D1479" s="8">
        <v>158000</v>
      </c>
      <c r="E1479" s="8">
        <v>0</v>
      </c>
      <c r="F1479" s="8">
        <v>0</v>
      </c>
      <c r="G1479" s="10"/>
    </row>
    <row r="1480" spans="1:6" ht="20.25">
      <c r="A1480" s="3">
        <v>9</v>
      </c>
      <c r="B1480" s="4" t="s">
        <v>23</v>
      </c>
      <c r="C1480" s="8" t="s">
        <v>62</v>
      </c>
      <c r="D1480" s="8" t="s">
        <v>62</v>
      </c>
      <c r="E1480" s="8" t="s">
        <v>62</v>
      </c>
      <c r="F1480" s="8" t="s">
        <v>62</v>
      </c>
    </row>
    <row r="1481" spans="1:6" ht="20.25">
      <c r="A1481" s="3">
        <v>10</v>
      </c>
      <c r="B1481" s="4" t="s">
        <v>24</v>
      </c>
      <c r="C1481" s="8" t="s">
        <v>62</v>
      </c>
      <c r="D1481" s="8" t="s">
        <v>62</v>
      </c>
      <c r="E1481" s="8" t="s">
        <v>62</v>
      </c>
      <c r="F1481" s="8" t="s">
        <v>62</v>
      </c>
    </row>
    <row r="1482" spans="1:6" ht="20.25">
      <c r="A1482" s="3">
        <v>11</v>
      </c>
      <c r="B1482" s="4" t="s">
        <v>61</v>
      </c>
      <c r="C1482" s="8" t="s">
        <v>62</v>
      </c>
      <c r="D1482" s="8" t="s">
        <v>62</v>
      </c>
      <c r="E1482" s="8" t="s">
        <v>62</v>
      </c>
      <c r="F1482" s="8" t="s">
        <v>62</v>
      </c>
    </row>
    <row r="1483" spans="1:7" ht="20.25">
      <c r="A1483" s="44" t="s">
        <v>2</v>
      </c>
      <c r="B1483" s="45"/>
      <c r="C1483" s="13">
        <f>SUM(C1473:C1482)</f>
        <v>534100</v>
      </c>
      <c r="D1483" s="13">
        <f>SUM(D1473:D1482)</f>
        <v>337770</v>
      </c>
      <c r="E1483" s="13">
        <f>SUM(E1473:E1482)</f>
        <v>203160</v>
      </c>
      <c r="F1483" s="13">
        <f>SUM(F1473:F1482)</f>
        <v>135370</v>
      </c>
      <c r="G1483" s="10"/>
    </row>
    <row r="1485" ht="20.25">
      <c r="B1485" s="1" t="s">
        <v>38</v>
      </c>
    </row>
    <row r="1488" spans="2:5" ht="20.25">
      <c r="B1488" s="1" t="s">
        <v>224</v>
      </c>
      <c r="C1488" s="1"/>
      <c r="D1488" s="1" t="s">
        <v>47</v>
      </c>
      <c r="E1488" s="1"/>
    </row>
    <row r="1489" spans="1:6" ht="20.25">
      <c r="A1489" t="s">
        <v>26</v>
      </c>
      <c r="B1489" s="1" t="s">
        <v>305</v>
      </c>
      <c r="C1489" s="1"/>
      <c r="D1489" s="46" t="s">
        <v>203</v>
      </c>
      <c r="E1489" s="46"/>
      <c r="F1489" s="46"/>
    </row>
    <row r="1490" spans="2:6" ht="20.25">
      <c r="B1490" s="1" t="s">
        <v>304</v>
      </c>
      <c r="C1490" s="1"/>
      <c r="D1490" s="46" t="s">
        <v>268</v>
      </c>
      <c r="E1490" s="46"/>
      <c r="F1490" s="46"/>
    </row>
    <row r="1491" spans="2:6" ht="20.25">
      <c r="B1491" s="47" t="s">
        <v>222</v>
      </c>
      <c r="C1491" s="47"/>
      <c r="D1491" s="46"/>
      <c r="E1491" s="46"/>
      <c r="F1491" s="46"/>
    </row>
    <row r="1492" spans="2:6" ht="20.25">
      <c r="B1492" s="22"/>
      <c r="C1492" s="22"/>
      <c r="D1492" s="21"/>
      <c r="E1492" s="21"/>
      <c r="F1492" s="21"/>
    </row>
    <row r="1493" spans="2:6" ht="20.25">
      <c r="B1493" s="22"/>
      <c r="C1493" s="22"/>
      <c r="D1493" s="21"/>
      <c r="E1493" s="21"/>
      <c r="F1493" s="21"/>
    </row>
    <row r="1494" spans="2:6" ht="20.25">
      <c r="B1494" s="22"/>
      <c r="C1494" s="22"/>
      <c r="D1494" s="21"/>
      <c r="E1494" s="21"/>
      <c r="F1494" s="21"/>
    </row>
    <row r="1495" spans="2:6" ht="20.25">
      <c r="B1495" s="22"/>
      <c r="C1495" s="22"/>
      <c r="D1495" s="21"/>
      <c r="E1495" s="21"/>
      <c r="F1495" s="21"/>
    </row>
    <row r="1500" spans="1:6" ht="20.25">
      <c r="A1500" s="46" t="s">
        <v>27</v>
      </c>
      <c r="B1500" s="46"/>
      <c r="C1500" s="46"/>
      <c r="D1500" s="46"/>
      <c r="E1500" s="46"/>
      <c r="F1500" s="46"/>
    </row>
    <row r="1501" spans="1:6" ht="20.25">
      <c r="A1501" s="46" t="s">
        <v>56</v>
      </c>
      <c r="B1501" s="46"/>
      <c r="C1501" s="46"/>
      <c r="D1501" s="46"/>
      <c r="E1501" s="46"/>
      <c r="F1501" s="46"/>
    </row>
    <row r="1502" spans="1:6" ht="20.25">
      <c r="A1502" s="46" t="s">
        <v>297</v>
      </c>
      <c r="B1502" s="46"/>
      <c r="C1502" s="46"/>
      <c r="D1502" s="46"/>
      <c r="E1502" s="46"/>
      <c r="F1502" s="46"/>
    </row>
    <row r="1503" spans="1:6" ht="20.25">
      <c r="A1503" s="46" t="s">
        <v>308</v>
      </c>
      <c r="B1503" s="46"/>
      <c r="C1503" s="46"/>
      <c r="D1503" s="46"/>
      <c r="E1503" s="46"/>
      <c r="F1503" s="46"/>
    </row>
    <row r="1505" spans="1:6" ht="20.25">
      <c r="A1505" s="48" t="s">
        <v>0</v>
      </c>
      <c r="B1505" s="48" t="s">
        <v>25</v>
      </c>
      <c r="C1505" s="50" t="s">
        <v>1</v>
      </c>
      <c r="D1505" s="51"/>
      <c r="E1505" s="51"/>
      <c r="F1505" s="52"/>
    </row>
    <row r="1506" spans="1:6" ht="20.25">
      <c r="A1506" s="49"/>
      <c r="B1506" s="49"/>
      <c r="C1506" s="2" t="s">
        <v>2</v>
      </c>
      <c r="D1506" s="2" t="s">
        <v>63</v>
      </c>
      <c r="E1506" s="2" t="s">
        <v>64</v>
      </c>
      <c r="F1506" s="2" t="s">
        <v>65</v>
      </c>
    </row>
    <row r="1507" spans="1:6" ht="20.25">
      <c r="A1507" s="3">
        <v>1</v>
      </c>
      <c r="B1507" s="4" t="s">
        <v>14</v>
      </c>
      <c r="C1507" s="8" t="s">
        <v>62</v>
      </c>
      <c r="D1507" s="8">
        <v>0</v>
      </c>
      <c r="E1507" s="8">
        <v>0</v>
      </c>
      <c r="F1507" s="8">
        <v>0</v>
      </c>
    </row>
    <row r="1508" spans="1:7" ht="20.25">
      <c r="A1508" s="3">
        <v>2</v>
      </c>
      <c r="B1508" s="4" t="s">
        <v>96</v>
      </c>
      <c r="C1508" s="8" t="s">
        <v>62</v>
      </c>
      <c r="D1508" s="8">
        <v>0</v>
      </c>
      <c r="E1508" s="8">
        <v>0</v>
      </c>
      <c r="F1508" s="8">
        <v>0</v>
      </c>
      <c r="G1508" s="11"/>
    </row>
    <row r="1509" spans="1:7" ht="20.25">
      <c r="A1509" s="3">
        <v>3</v>
      </c>
      <c r="B1509" s="4" t="s">
        <v>97</v>
      </c>
      <c r="C1509" s="8">
        <v>496710</v>
      </c>
      <c r="D1509" s="8">
        <v>199860</v>
      </c>
      <c r="E1509" s="8">
        <v>121830</v>
      </c>
      <c r="F1509" s="8">
        <v>175020</v>
      </c>
      <c r="G1509" s="11"/>
    </row>
    <row r="1510" spans="1:7" ht="20.25">
      <c r="A1510" s="3">
        <v>4</v>
      </c>
      <c r="B1510" s="4" t="s">
        <v>18</v>
      </c>
      <c r="C1510" s="7">
        <v>0</v>
      </c>
      <c r="D1510" s="8">
        <v>0</v>
      </c>
      <c r="E1510" s="7">
        <v>0</v>
      </c>
      <c r="F1510" s="7">
        <v>0</v>
      </c>
      <c r="G1510" s="11"/>
    </row>
    <row r="1511" spans="1:7" ht="20.25">
      <c r="A1511" s="3">
        <v>5</v>
      </c>
      <c r="B1511" s="4" t="s">
        <v>19</v>
      </c>
      <c r="C1511" s="7">
        <v>123358</v>
      </c>
      <c r="D1511" s="8">
        <v>89352</v>
      </c>
      <c r="E1511" s="7">
        <v>19900</v>
      </c>
      <c r="F1511" s="7">
        <v>14106</v>
      </c>
      <c r="G1511" s="11"/>
    </row>
    <row r="1512" spans="1:7" ht="20.25">
      <c r="A1512" s="3">
        <v>6</v>
      </c>
      <c r="B1512" s="4" t="s">
        <v>20</v>
      </c>
      <c r="C1512" s="8">
        <v>115406</v>
      </c>
      <c r="D1512" s="8">
        <v>25695</v>
      </c>
      <c r="E1512" s="8">
        <v>27366</v>
      </c>
      <c r="F1512" s="8">
        <v>62345</v>
      </c>
      <c r="G1512" s="11"/>
    </row>
    <row r="1513" spans="1:7" ht="20.25">
      <c r="A1513" s="3">
        <v>7</v>
      </c>
      <c r="B1513" s="4" t="s">
        <v>21</v>
      </c>
      <c r="C1513" s="7">
        <v>4726</v>
      </c>
      <c r="D1513" s="8">
        <v>1698</v>
      </c>
      <c r="E1513" s="7">
        <v>1598</v>
      </c>
      <c r="F1513" s="8">
        <v>1430</v>
      </c>
      <c r="G1513" s="11"/>
    </row>
    <row r="1514" spans="1:7" ht="20.25">
      <c r="A1514" s="3">
        <v>8</v>
      </c>
      <c r="B1514" s="4" t="s">
        <v>22</v>
      </c>
      <c r="C1514" s="7">
        <v>206000</v>
      </c>
      <c r="D1514" s="8">
        <v>0</v>
      </c>
      <c r="E1514" s="8">
        <v>206000</v>
      </c>
      <c r="F1514" s="8">
        <v>0</v>
      </c>
      <c r="G1514" s="11"/>
    </row>
    <row r="1515" spans="1:7" ht="20.25">
      <c r="A1515" s="3">
        <v>9</v>
      </c>
      <c r="B1515" s="4" t="s">
        <v>23</v>
      </c>
      <c r="C1515" s="8">
        <v>0</v>
      </c>
      <c r="D1515" s="8">
        <v>0</v>
      </c>
      <c r="E1515" s="8">
        <v>0</v>
      </c>
      <c r="F1515" s="8">
        <v>0</v>
      </c>
      <c r="G1515" s="11"/>
    </row>
    <row r="1516" spans="1:7" ht="20.25">
      <c r="A1516" s="3">
        <v>10</v>
      </c>
      <c r="B1516" s="4" t="s">
        <v>24</v>
      </c>
      <c r="C1516" s="8">
        <v>0</v>
      </c>
      <c r="D1516" s="8">
        <v>0</v>
      </c>
      <c r="E1516" s="8">
        <v>0</v>
      </c>
      <c r="F1516" s="8">
        <v>0</v>
      </c>
      <c r="G1516" s="12"/>
    </row>
    <row r="1517" spans="1:6" ht="20.25">
      <c r="A1517" s="3">
        <v>11</v>
      </c>
      <c r="B1517" s="4" t="s">
        <v>61</v>
      </c>
      <c r="C1517" s="8">
        <v>0</v>
      </c>
      <c r="D1517" s="8">
        <v>0</v>
      </c>
      <c r="E1517" s="8">
        <v>0</v>
      </c>
      <c r="F1517" s="8">
        <v>0</v>
      </c>
    </row>
    <row r="1518" spans="1:7" ht="20.25">
      <c r="A1518" s="44" t="s">
        <v>2</v>
      </c>
      <c r="B1518" s="45"/>
      <c r="C1518" s="13">
        <f>SUM(C1508:C1517)</f>
        <v>946200</v>
      </c>
      <c r="D1518" s="13">
        <f>SUM(D1508:D1517)</f>
        <v>316605</v>
      </c>
      <c r="E1518" s="13">
        <f>SUM(E1508:E1517)</f>
        <v>376694</v>
      </c>
      <c r="F1518" s="13">
        <f>SUM(F1508:F1517)</f>
        <v>252901</v>
      </c>
      <c r="G1518" s="10"/>
    </row>
    <row r="1520" ht="20.25">
      <c r="B1520" s="1" t="s">
        <v>38</v>
      </c>
    </row>
    <row r="1525" spans="2:5" ht="20.25">
      <c r="B1525" s="1" t="s">
        <v>224</v>
      </c>
      <c r="C1525" s="1"/>
      <c r="D1525" s="1" t="s">
        <v>47</v>
      </c>
      <c r="E1525" s="1"/>
    </row>
    <row r="1526" spans="1:6" ht="20.25">
      <c r="A1526" t="s">
        <v>26</v>
      </c>
      <c r="B1526" s="1" t="s">
        <v>305</v>
      </c>
      <c r="C1526" s="1"/>
      <c r="D1526" s="46" t="s">
        <v>203</v>
      </c>
      <c r="E1526" s="46"/>
      <c r="F1526" s="46"/>
    </row>
    <row r="1527" spans="2:6" ht="20.25">
      <c r="B1527" s="1" t="s">
        <v>304</v>
      </c>
      <c r="C1527" s="1"/>
      <c r="D1527" s="46" t="s">
        <v>268</v>
      </c>
      <c r="E1527" s="46"/>
      <c r="F1527" s="46"/>
    </row>
    <row r="1528" spans="2:6" ht="20.25">
      <c r="B1528" s="47" t="s">
        <v>222</v>
      </c>
      <c r="C1528" s="47"/>
      <c r="D1528" s="46"/>
      <c r="E1528" s="46"/>
      <c r="F1528" s="46"/>
    </row>
    <row r="1534" spans="1:6" ht="20.25">
      <c r="A1534" s="46" t="s">
        <v>27</v>
      </c>
      <c r="B1534" s="46"/>
      <c r="C1534" s="46"/>
      <c r="D1534" s="46"/>
      <c r="E1534" s="46"/>
      <c r="F1534" s="46"/>
    </row>
    <row r="1535" spans="1:6" ht="20.25">
      <c r="A1535" s="46" t="s">
        <v>56</v>
      </c>
      <c r="B1535" s="46"/>
      <c r="C1535" s="46"/>
      <c r="D1535" s="46"/>
      <c r="E1535" s="46"/>
      <c r="F1535" s="46"/>
    </row>
    <row r="1536" spans="1:6" ht="20.25">
      <c r="A1536" s="46" t="s">
        <v>278</v>
      </c>
      <c r="B1536" s="46"/>
      <c r="C1536" s="46"/>
      <c r="D1536" s="46"/>
      <c r="E1536" s="46"/>
      <c r="F1536" s="46"/>
    </row>
    <row r="1537" spans="1:6" ht="20.25">
      <c r="A1537" s="46" t="s">
        <v>294</v>
      </c>
      <c r="B1537" s="46"/>
      <c r="C1537" s="46"/>
      <c r="D1537" s="46"/>
      <c r="E1537" s="46"/>
      <c r="F1537" s="46"/>
    </row>
    <row r="1539" spans="1:6" ht="20.25">
      <c r="A1539" s="48" t="s">
        <v>0</v>
      </c>
      <c r="B1539" s="48" t="s">
        <v>25</v>
      </c>
      <c r="C1539" s="50" t="s">
        <v>1</v>
      </c>
      <c r="D1539" s="51"/>
      <c r="E1539" s="51"/>
      <c r="F1539" s="52"/>
    </row>
    <row r="1540" spans="1:6" ht="20.25">
      <c r="A1540" s="49"/>
      <c r="B1540" s="49"/>
      <c r="C1540" s="2" t="s">
        <v>2</v>
      </c>
      <c r="D1540" s="2" t="s">
        <v>67</v>
      </c>
      <c r="E1540" s="2" t="s">
        <v>68</v>
      </c>
      <c r="F1540" s="2" t="s">
        <v>69</v>
      </c>
    </row>
    <row r="1541" spans="1:6" ht="20.25">
      <c r="A1541" s="3">
        <v>1</v>
      </c>
      <c r="B1541" s="4" t="s">
        <v>14</v>
      </c>
      <c r="C1541" s="8" t="s">
        <v>62</v>
      </c>
      <c r="D1541" s="8" t="s">
        <v>62</v>
      </c>
      <c r="E1541" s="8" t="s">
        <v>62</v>
      </c>
      <c r="F1541" s="8" t="s">
        <v>62</v>
      </c>
    </row>
    <row r="1542" spans="1:7" ht="20.25">
      <c r="A1542" s="3">
        <v>2</v>
      </c>
      <c r="B1542" s="4" t="s">
        <v>96</v>
      </c>
      <c r="C1542" s="8" t="s">
        <v>62</v>
      </c>
      <c r="D1542" s="8" t="s">
        <v>62</v>
      </c>
      <c r="E1542" s="8" t="s">
        <v>62</v>
      </c>
      <c r="F1542" s="8" t="s">
        <v>62</v>
      </c>
      <c r="G1542" s="29"/>
    </row>
    <row r="1543" spans="1:7" ht="20.25">
      <c r="A1543" s="3">
        <v>3</v>
      </c>
      <c r="B1543" s="4" t="s">
        <v>97</v>
      </c>
      <c r="C1543" s="8">
        <v>320970</v>
      </c>
      <c r="D1543" s="8">
        <v>106990</v>
      </c>
      <c r="E1543" s="8">
        <v>106990</v>
      </c>
      <c r="F1543" s="8">
        <v>106990</v>
      </c>
      <c r="G1543" s="29"/>
    </row>
    <row r="1544" spans="1:7" ht="20.25">
      <c r="A1544" s="3">
        <v>4</v>
      </c>
      <c r="B1544" s="4" t="s">
        <v>18</v>
      </c>
      <c r="C1544" s="7">
        <v>106000</v>
      </c>
      <c r="D1544" s="8">
        <v>0</v>
      </c>
      <c r="E1544" s="7">
        <v>0</v>
      </c>
      <c r="F1544" s="7">
        <v>106000</v>
      </c>
      <c r="G1544" s="29"/>
    </row>
    <row r="1545" spans="1:7" ht="20.25">
      <c r="A1545" s="3">
        <v>5</v>
      </c>
      <c r="B1545" s="4" t="s">
        <v>19</v>
      </c>
      <c r="C1545" s="7">
        <v>212030</v>
      </c>
      <c r="D1545" s="8">
        <v>54570</v>
      </c>
      <c r="E1545" s="7">
        <v>99360</v>
      </c>
      <c r="F1545" s="7">
        <v>58100</v>
      </c>
      <c r="G1545" s="29"/>
    </row>
    <row r="1546" spans="1:7" ht="20.25">
      <c r="A1546" s="3">
        <v>6</v>
      </c>
      <c r="B1546" s="4" t="s">
        <v>20</v>
      </c>
      <c r="C1546" s="8">
        <v>172742</v>
      </c>
      <c r="D1546" s="8">
        <v>66000</v>
      </c>
      <c r="E1546" s="8">
        <v>22000</v>
      </c>
      <c r="F1546" s="8">
        <v>84742</v>
      </c>
      <c r="G1546" s="29"/>
    </row>
    <row r="1547" spans="1:7" ht="20.25">
      <c r="A1547" s="3">
        <v>7</v>
      </c>
      <c r="B1547" s="4" t="s">
        <v>21</v>
      </c>
      <c r="C1547" s="7">
        <v>8645</v>
      </c>
      <c r="D1547" s="8">
        <v>3090</v>
      </c>
      <c r="E1547" s="7">
        <v>3015</v>
      </c>
      <c r="F1547" s="8">
        <v>2540</v>
      </c>
      <c r="G1547" s="29"/>
    </row>
    <row r="1548" spans="1:7" ht="20.25">
      <c r="A1548" s="3">
        <v>8</v>
      </c>
      <c r="B1548" s="4" t="s">
        <v>22</v>
      </c>
      <c r="C1548" s="7">
        <v>112940</v>
      </c>
      <c r="D1548" s="8">
        <v>20000</v>
      </c>
      <c r="E1548" s="8">
        <v>92940</v>
      </c>
      <c r="F1548" s="8">
        <v>0</v>
      </c>
      <c r="G1548" s="29"/>
    </row>
    <row r="1549" spans="1:7" ht="20.25">
      <c r="A1549" s="3">
        <v>9</v>
      </c>
      <c r="B1549" s="4" t="s">
        <v>23</v>
      </c>
      <c r="C1549" s="8">
        <v>0</v>
      </c>
      <c r="D1549" s="8">
        <v>0</v>
      </c>
      <c r="E1549" s="8">
        <v>0</v>
      </c>
      <c r="F1549" s="8">
        <v>0</v>
      </c>
      <c r="G1549" s="29"/>
    </row>
    <row r="1550" spans="1:6" ht="20.25">
      <c r="A1550" s="3">
        <v>10</v>
      </c>
      <c r="B1550" s="4" t="s">
        <v>24</v>
      </c>
      <c r="C1550" s="8">
        <v>0</v>
      </c>
      <c r="D1550" s="8">
        <v>0</v>
      </c>
      <c r="E1550" s="8">
        <v>0</v>
      </c>
      <c r="F1550" s="8">
        <v>0</v>
      </c>
    </row>
    <row r="1551" spans="1:7" ht="20.25">
      <c r="A1551" s="3">
        <v>11</v>
      </c>
      <c r="B1551" s="4" t="s">
        <v>61</v>
      </c>
      <c r="C1551" s="8">
        <v>0</v>
      </c>
      <c r="D1551" s="8">
        <v>0</v>
      </c>
      <c r="E1551" s="8">
        <v>0</v>
      </c>
      <c r="F1551" s="8">
        <v>0</v>
      </c>
      <c r="G1551" s="10"/>
    </row>
    <row r="1552" spans="1:7" ht="20.25">
      <c r="A1552" s="44" t="s">
        <v>2</v>
      </c>
      <c r="B1552" s="45"/>
      <c r="C1552" s="13">
        <f>SUM(C1542:C1551)</f>
        <v>933327</v>
      </c>
      <c r="D1552" s="13">
        <f>SUM(D1542:D1551)</f>
        <v>250650</v>
      </c>
      <c r="E1552" s="13">
        <f>SUM(E1542:E1551)</f>
        <v>324305</v>
      </c>
      <c r="F1552" s="13">
        <f>SUM(F1542:F1551)</f>
        <v>358372</v>
      </c>
      <c r="G1552" s="27"/>
    </row>
    <row r="1554" ht="20.25">
      <c r="B1554" s="1" t="s">
        <v>38</v>
      </c>
    </row>
    <row r="1559" spans="2:5" ht="20.25">
      <c r="B1559" s="1" t="s">
        <v>224</v>
      </c>
      <c r="C1559" s="1"/>
      <c r="D1559" s="1" t="s">
        <v>47</v>
      </c>
      <c r="E1559" s="1"/>
    </row>
    <row r="1560" spans="1:6" ht="20.25">
      <c r="A1560" t="s">
        <v>26</v>
      </c>
      <c r="B1560" s="1" t="s">
        <v>266</v>
      </c>
      <c r="C1560" s="1"/>
      <c r="D1560" s="46" t="s">
        <v>203</v>
      </c>
      <c r="E1560" s="46"/>
      <c r="F1560" s="46"/>
    </row>
    <row r="1561" spans="2:6" ht="20.25">
      <c r="B1561" s="1" t="s">
        <v>267</v>
      </c>
      <c r="C1561" s="1"/>
      <c r="D1561" s="46" t="s">
        <v>268</v>
      </c>
      <c r="E1561" s="46"/>
      <c r="F1561" s="46"/>
    </row>
    <row r="1562" spans="2:6" ht="20.25">
      <c r="B1562" s="47" t="s">
        <v>222</v>
      </c>
      <c r="C1562" s="47"/>
      <c r="D1562" s="46"/>
      <c r="E1562" s="46"/>
      <c r="F1562" s="46"/>
    </row>
    <row r="1568" spans="1:6" ht="20.25">
      <c r="A1568" s="46" t="s">
        <v>27</v>
      </c>
      <c r="B1568" s="46"/>
      <c r="C1568" s="46"/>
      <c r="D1568" s="46"/>
      <c r="E1568" s="46"/>
      <c r="F1568" s="46"/>
    </row>
    <row r="1569" spans="1:6" ht="20.25">
      <c r="A1569" s="46" t="s">
        <v>56</v>
      </c>
      <c r="B1569" s="46"/>
      <c r="C1569" s="46"/>
      <c r="D1569" s="46"/>
      <c r="E1569" s="46"/>
      <c r="F1569" s="46"/>
    </row>
    <row r="1570" spans="1:6" ht="20.25">
      <c r="A1570" s="46" t="s">
        <v>242</v>
      </c>
      <c r="B1570" s="46"/>
      <c r="C1570" s="46"/>
      <c r="D1570" s="46"/>
      <c r="E1570" s="46"/>
      <c r="F1570" s="46"/>
    </row>
    <row r="1571" spans="1:6" ht="20.25">
      <c r="A1571" s="46" t="s">
        <v>274</v>
      </c>
      <c r="B1571" s="46"/>
      <c r="C1571" s="46"/>
      <c r="D1571" s="46"/>
      <c r="E1571" s="46"/>
      <c r="F1571" s="46"/>
    </row>
    <row r="1573" spans="1:6" ht="20.25">
      <c r="A1573" s="48" t="s">
        <v>0</v>
      </c>
      <c r="B1573" s="48" t="s">
        <v>25</v>
      </c>
      <c r="C1573" s="50" t="s">
        <v>1</v>
      </c>
      <c r="D1573" s="51"/>
      <c r="E1573" s="51"/>
      <c r="F1573" s="52"/>
    </row>
    <row r="1574" spans="1:6" ht="20.25">
      <c r="A1574" s="49"/>
      <c r="B1574" s="49"/>
      <c r="C1574" s="2" t="s">
        <v>2</v>
      </c>
      <c r="D1574" s="2" t="s">
        <v>228</v>
      </c>
      <c r="E1574" s="2" t="s">
        <v>229</v>
      </c>
      <c r="F1574" s="2" t="s">
        <v>230</v>
      </c>
    </row>
    <row r="1575" spans="1:6" ht="20.25">
      <c r="A1575" s="3">
        <v>1</v>
      </c>
      <c r="B1575" s="4" t="s">
        <v>14</v>
      </c>
      <c r="C1575" s="8" t="s">
        <v>62</v>
      </c>
      <c r="D1575" s="8" t="s">
        <v>62</v>
      </c>
      <c r="E1575" s="8" t="s">
        <v>62</v>
      </c>
      <c r="F1575" s="8" t="s">
        <v>62</v>
      </c>
    </row>
    <row r="1576" spans="1:7" ht="20.25">
      <c r="A1576" s="3">
        <v>2</v>
      </c>
      <c r="B1576" s="4" t="s">
        <v>96</v>
      </c>
      <c r="C1576" s="8" t="s">
        <v>62</v>
      </c>
      <c r="D1576" s="8" t="s">
        <v>62</v>
      </c>
      <c r="E1576" s="8" t="s">
        <v>62</v>
      </c>
      <c r="F1576" s="8" t="s">
        <v>62</v>
      </c>
      <c r="G1576" s="29"/>
    </row>
    <row r="1577" spans="1:7" ht="20.25">
      <c r="A1577" s="3">
        <v>3</v>
      </c>
      <c r="B1577" s="4" t="s">
        <v>97</v>
      </c>
      <c r="C1577" s="8">
        <v>421751</v>
      </c>
      <c r="D1577" s="8">
        <v>103335</v>
      </c>
      <c r="E1577" s="8">
        <v>174725</v>
      </c>
      <c r="F1577" s="8">
        <v>143691</v>
      </c>
      <c r="G1577" s="29"/>
    </row>
    <row r="1578" spans="1:7" ht="20.25">
      <c r="A1578" s="3">
        <v>4</v>
      </c>
      <c r="B1578" s="4" t="s">
        <v>18</v>
      </c>
      <c r="C1578" s="7">
        <v>15000</v>
      </c>
      <c r="D1578" s="8">
        <v>0</v>
      </c>
      <c r="E1578" s="7">
        <v>9050</v>
      </c>
      <c r="F1578" s="7">
        <v>5950</v>
      </c>
      <c r="G1578" s="29"/>
    </row>
    <row r="1579" spans="1:7" ht="20.25">
      <c r="A1579" s="3">
        <v>5</v>
      </c>
      <c r="B1579" s="4" t="s">
        <v>19</v>
      </c>
      <c r="C1579" s="7">
        <v>125600</v>
      </c>
      <c r="D1579" s="8">
        <v>20000</v>
      </c>
      <c r="E1579" s="7">
        <v>20000</v>
      </c>
      <c r="F1579" s="7">
        <v>85600</v>
      </c>
      <c r="G1579" s="29"/>
    </row>
    <row r="1580" spans="1:7" ht="20.25">
      <c r="A1580" s="3">
        <v>6</v>
      </c>
      <c r="B1580" s="4" t="s">
        <v>20</v>
      </c>
      <c r="C1580" s="8">
        <v>181130</v>
      </c>
      <c r="D1580" s="8">
        <v>16500</v>
      </c>
      <c r="E1580" s="8">
        <v>0</v>
      </c>
      <c r="F1580" s="8">
        <v>164630</v>
      </c>
      <c r="G1580" s="29"/>
    </row>
    <row r="1581" spans="1:7" ht="20.25">
      <c r="A1581" s="3">
        <v>7</v>
      </c>
      <c r="B1581" s="4" t="s">
        <v>21</v>
      </c>
      <c r="C1581" s="7">
        <v>12070</v>
      </c>
      <c r="D1581" s="8">
        <v>2830</v>
      </c>
      <c r="E1581" s="7">
        <v>2820</v>
      </c>
      <c r="F1581" s="8">
        <v>6420</v>
      </c>
      <c r="G1581" s="29"/>
    </row>
    <row r="1582" spans="1:7" ht="20.25">
      <c r="A1582" s="3">
        <v>8</v>
      </c>
      <c r="B1582" s="4" t="s">
        <v>22</v>
      </c>
      <c r="C1582" s="7">
        <v>322500</v>
      </c>
      <c r="D1582" s="8">
        <v>2000</v>
      </c>
      <c r="E1582" s="8">
        <v>167500</v>
      </c>
      <c r="F1582" s="8">
        <v>153000</v>
      </c>
      <c r="G1582" s="29"/>
    </row>
    <row r="1583" spans="1:7" ht="20.25">
      <c r="A1583" s="3">
        <v>9</v>
      </c>
      <c r="B1583" s="4" t="s">
        <v>23</v>
      </c>
      <c r="C1583" s="8">
        <v>0</v>
      </c>
      <c r="D1583" s="8">
        <v>0</v>
      </c>
      <c r="E1583" s="8">
        <v>0</v>
      </c>
      <c r="F1583" s="8" t="s">
        <v>62</v>
      </c>
      <c r="G1583" s="29"/>
    </row>
    <row r="1584" spans="1:6" ht="20.25">
      <c r="A1584" s="3">
        <v>10</v>
      </c>
      <c r="B1584" s="4" t="s">
        <v>24</v>
      </c>
      <c r="C1584" s="8" t="s">
        <v>62</v>
      </c>
      <c r="D1584" s="8" t="s">
        <v>62</v>
      </c>
      <c r="E1584" s="8" t="s">
        <v>62</v>
      </c>
      <c r="F1584" s="8" t="s">
        <v>62</v>
      </c>
    </row>
    <row r="1585" spans="1:7" ht="20.25">
      <c r="A1585" s="3">
        <v>11</v>
      </c>
      <c r="B1585" s="4" t="s">
        <v>61</v>
      </c>
      <c r="C1585" s="8" t="s">
        <v>62</v>
      </c>
      <c r="D1585" s="8" t="s">
        <v>62</v>
      </c>
      <c r="E1585" s="8" t="s">
        <v>62</v>
      </c>
      <c r="F1585" s="8" t="s">
        <v>62</v>
      </c>
      <c r="G1585" s="10"/>
    </row>
    <row r="1586" spans="1:7" ht="20.25">
      <c r="A1586" s="44" t="s">
        <v>2</v>
      </c>
      <c r="B1586" s="45"/>
      <c r="C1586" s="13">
        <f>SUM(C1576:C1585)</f>
        <v>1078051</v>
      </c>
      <c r="D1586" s="13">
        <f>SUM(D1576:D1585)</f>
        <v>144665</v>
      </c>
      <c r="E1586" s="13">
        <f>SUM(E1576:E1585)</f>
        <v>374095</v>
      </c>
      <c r="F1586" s="13">
        <f>SUM(F1576:F1585)</f>
        <v>559291</v>
      </c>
      <c r="G1586" s="27"/>
    </row>
    <row r="1588" ht="20.25">
      <c r="B1588" s="1" t="s">
        <v>38</v>
      </c>
    </row>
    <row r="1593" spans="2:5" ht="20.25">
      <c r="B1593" s="1" t="s">
        <v>224</v>
      </c>
      <c r="C1593" s="1"/>
      <c r="D1593" s="1" t="s">
        <v>47</v>
      </c>
      <c r="E1593" s="1"/>
    </row>
    <row r="1594" spans="1:6" ht="20.25">
      <c r="A1594" t="s">
        <v>26</v>
      </c>
      <c r="B1594" s="1" t="s">
        <v>266</v>
      </c>
      <c r="C1594" s="1"/>
      <c r="D1594" s="46" t="s">
        <v>203</v>
      </c>
      <c r="E1594" s="46"/>
      <c r="F1594" s="46"/>
    </row>
    <row r="1595" spans="2:6" ht="20.25">
      <c r="B1595" s="1" t="s">
        <v>267</v>
      </c>
      <c r="C1595" s="1"/>
      <c r="D1595" s="46" t="s">
        <v>268</v>
      </c>
      <c r="E1595" s="46"/>
      <c r="F1595" s="46"/>
    </row>
    <row r="1596" spans="2:6" ht="20.25">
      <c r="B1596" s="47" t="s">
        <v>222</v>
      </c>
      <c r="C1596" s="47"/>
      <c r="D1596" s="46"/>
      <c r="E1596" s="46"/>
      <c r="F1596" s="46"/>
    </row>
  </sheetData>
  <sheetProtection/>
  <mergeCells count="528">
    <mergeCell ref="D1594:F1594"/>
    <mergeCell ref="D1595:F1595"/>
    <mergeCell ref="B1596:C1596"/>
    <mergeCell ref="D1596:F1596"/>
    <mergeCell ref="A1465:F1465"/>
    <mergeCell ref="A1466:F1466"/>
    <mergeCell ref="A1570:F1570"/>
    <mergeCell ref="A1571:F1571"/>
    <mergeCell ref="A1573:A1574"/>
    <mergeCell ref="B1573:B1574"/>
    <mergeCell ref="C1573:F1573"/>
    <mergeCell ref="A1586:B1586"/>
    <mergeCell ref="D1560:F1560"/>
    <mergeCell ref="D1561:F1561"/>
    <mergeCell ref="B1562:C1562"/>
    <mergeCell ref="D1562:F1562"/>
    <mergeCell ref="A1568:F1568"/>
    <mergeCell ref="A1569:F1569"/>
    <mergeCell ref="A1536:F1536"/>
    <mergeCell ref="A1537:F1537"/>
    <mergeCell ref="A1539:A1540"/>
    <mergeCell ref="B1539:B1540"/>
    <mergeCell ref="C1539:F1539"/>
    <mergeCell ref="A1552:B1552"/>
    <mergeCell ref="D1526:F1526"/>
    <mergeCell ref="D1527:F1527"/>
    <mergeCell ref="B1528:C1528"/>
    <mergeCell ref="D1528:F1528"/>
    <mergeCell ref="A1534:F1534"/>
    <mergeCell ref="A1535:F1535"/>
    <mergeCell ref="A1502:F1502"/>
    <mergeCell ref="A1503:F1503"/>
    <mergeCell ref="A1505:A1506"/>
    <mergeCell ref="B1505:B1506"/>
    <mergeCell ref="C1505:F1505"/>
    <mergeCell ref="A1518:B1518"/>
    <mergeCell ref="D1489:F1489"/>
    <mergeCell ref="D1490:F1490"/>
    <mergeCell ref="B1491:C1491"/>
    <mergeCell ref="D1491:F1491"/>
    <mergeCell ref="A1500:F1500"/>
    <mergeCell ref="A1501:F1501"/>
    <mergeCell ref="A1467:F1467"/>
    <mergeCell ref="A1468:F1468"/>
    <mergeCell ref="A1470:A1471"/>
    <mergeCell ref="B1470:B1471"/>
    <mergeCell ref="C1470:F1470"/>
    <mergeCell ref="A1483:B1483"/>
    <mergeCell ref="D1458:F1458"/>
    <mergeCell ref="D1459:F1459"/>
    <mergeCell ref="B1460:C1460"/>
    <mergeCell ref="D1460:F1460"/>
    <mergeCell ref="D1354:F1354"/>
    <mergeCell ref="B1355:C1355"/>
    <mergeCell ref="D1355:F1355"/>
    <mergeCell ref="A1434:F1434"/>
    <mergeCell ref="A1435:F1435"/>
    <mergeCell ref="A1437:A1438"/>
    <mergeCell ref="B1437:B1438"/>
    <mergeCell ref="C1437:F1437"/>
    <mergeCell ref="A1450:B1450"/>
    <mergeCell ref="D1424:F1424"/>
    <mergeCell ref="D1425:F1425"/>
    <mergeCell ref="B1426:C1426"/>
    <mergeCell ref="D1426:F1426"/>
    <mergeCell ref="A1432:F1432"/>
    <mergeCell ref="A1433:F1433"/>
    <mergeCell ref="A1400:F1400"/>
    <mergeCell ref="A1401:F1401"/>
    <mergeCell ref="A1403:A1404"/>
    <mergeCell ref="B1403:B1404"/>
    <mergeCell ref="C1403:F1403"/>
    <mergeCell ref="A1416:B1416"/>
    <mergeCell ref="D1390:F1390"/>
    <mergeCell ref="D1391:F1391"/>
    <mergeCell ref="B1392:C1392"/>
    <mergeCell ref="A1398:F1398"/>
    <mergeCell ref="A1399:F1399"/>
    <mergeCell ref="D1392:F1392"/>
    <mergeCell ref="A1366:F1366"/>
    <mergeCell ref="A1367:F1367"/>
    <mergeCell ref="A1369:A1370"/>
    <mergeCell ref="B1369:B1370"/>
    <mergeCell ref="C1369:F1369"/>
    <mergeCell ref="A1382:B1382"/>
    <mergeCell ref="A1347:B1347"/>
    <mergeCell ref="D1353:F1353"/>
    <mergeCell ref="A1364:F1364"/>
    <mergeCell ref="A1365:F1365"/>
    <mergeCell ref="A1329:F1329"/>
    <mergeCell ref="A1330:F1330"/>
    <mergeCell ref="A1331:F1331"/>
    <mergeCell ref="A1332:F1332"/>
    <mergeCell ref="A1334:A1335"/>
    <mergeCell ref="B1334:B1335"/>
    <mergeCell ref="C1334:F1334"/>
    <mergeCell ref="A1313:B1313"/>
    <mergeCell ref="D1321:F1321"/>
    <mergeCell ref="D1322:F1322"/>
    <mergeCell ref="B1323:C1323"/>
    <mergeCell ref="D1323:F1323"/>
    <mergeCell ref="A1296:F1296"/>
    <mergeCell ref="A1297:F1297"/>
    <mergeCell ref="A1298:F1298"/>
    <mergeCell ref="A1300:A1301"/>
    <mergeCell ref="B1300:B1301"/>
    <mergeCell ref="C1300:F1300"/>
    <mergeCell ref="B950:C950"/>
    <mergeCell ref="D950:F950"/>
    <mergeCell ref="A956:F956"/>
    <mergeCell ref="A957:F957"/>
    <mergeCell ref="A1295:F1295"/>
    <mergeCell ref="A958:F958"/>
    <mergeCell ref="A959:F959"/>
    <mergeCell ref="D982:F982"/>
    <mergeCell ref="B983:C983"/>
    <mergeCell ref="D983:F983"/>
    <mergeCell ref="A926:F926"/>
    <mergeCell ref="A928:A929"/>
    <mergeCell ref="B928:B929"/>
    <mergeCell ref="C928:F928"/>
    <mergeCell ref="D949:F949"/>
    <mergeCell ref="A941:B941"/>
    <mergeCell ref="C894:F894"/>
    <mergeCell ref="A907:B907"/>
    <mergeCell ref="D915:F915"/>
    <mergeCell ref="B916:C916"/>
    <mergeCell ref="D916:F916"/>
    <mergeCell ref="A925:F925"/>
    <mergeCell ref="A923:F923"/>
    <mergeCell ref="A924:F924"/>
    <mergeCell ref="A894:A895"/>
    <mergeCell ref="B894:B895"/>
    <mergeCell ref="B882:C882"/>
    <mergeCell ref="D882:F882"/>
    <mergeCell ref="A889:F889"/>
    <mergeCell ref="A890:F890"/>
    <mergeCell ref="A891:F891"/>
    <mergeCell ref="A892:F892"/>
    <mergeCell ref="A858:F858"/>
    <mergeCell ref="A860:A861"/>
    <mergeCell ref="B860:B861"/>
    <mergeCell ref="C860:F860"/>
    <mergeCell ref="A873:B873"/>
    <mergeCell ref="D881:F881"/>
    <mergeCell ref="D846:F846"/>
    <mergeCell ref="B847:C847"/>
    <mergeCell ref="D847:F847"/>
    <mergeCell ref="A855:F855"/>
    <mergeCell ref="A856:F856"/>
    <mergeCell ref="A857:F857"/>
    <mergeCell ref="A822:F822"/>
    <mergeCell ref="A823:F823"/>
    <mergeCell ref="A825:A826"/>
    <mergeCell ref="B825:B826"/>
    <mergeCell ref="C825:F825"/>
    <mergeCell ref="A838:B838"/>
    <mergeCell ref="A805:B805"/>
    <mergeCell ref="D813:F813"/>
    <mergeCell ref="B814:C814"/>
    <mergeCell ref="D814:F814"/>
    <mergeCell ref="A820:F820"/>
    <mergeCell ref="A821:F821"/>
    <mergeCell ref="A787:F787"/>
    <mergeCell ref="A788:F788"/>
    <mergeCell ref="A789:F789"/>
    <mergeCell ref="A790:F790"/>
    <mergeCell ref="A792:A793"/>
    <mergeCell ref="B792:B793"/>
    <mergeCell ref="C792:F792"/>
    <mergeCell ref="A758:A759"/>
    <mergeCell ref="B758:B759"/>
    <mergeCell ref="C758:F758"/>
    <mergeCell ref="A771:B771"/>
    <mergeCell ref="D779:F779"/>
    <mergeCell ref="B780:C780"/>
    <mergeCell ref="D780:F780"/>
    <mergeCell ref="B746:C746"/>
    <mergeCell ref="D746:F746"/>
    <mergeCell ref="A753:F753"/>
    <mergeCell ref="A754:F754"/>
    <mergeCell ref="A755:F755"/>
    <mergeCell ref="A756:F756"/>
    <mergeCell ref="A722:F722"/>
    <mergeCell ref="A724:A725"/>
    <mergeCell ref="B724:B725"/>
    <mergeCell ref="C724:F724"/>
    <mergeCell ref="A737:B737"/>
    <mergeCell ref="D745:F745"/>
    <mergeCell ref="D710:F710"/>
    <mergeCell ref="B711:C711"/>
    <mergeCell ref="D711:F711"/>
    <mergeCell ref="A719:F719"/>
    <mergeCell ref="A720:F720"/>
    <mergeCell ref="A721:F721"/>
    <mergeCell ref="A686:F686"/>
    <mergeCell ref="A687:F687"/>
    <mergeCell ref="A689:A690"/>
    <mergeCell ref="B689:B690"/>
    <mergeCell ref="C689:F689"/>
    <mergeCell ref="A702:B702"/>
    <mergeCell ref="A668:B668"/>
    <mergeCell ref="D676:F676"/>
    <mergeCell ref="B677:C677"/>
    <mergeCell ref="D677:F677"/>
    <mergeCell ref="A684:F684"/>
    <mergeCell ref="A685:F685"/>
    <mergeCell ref="A650:F650"/>
    <mergeCell ref="A651:F651"/>
    <mergeCell ref="A652:F652"/>
    <mergeCell ref="A653:F653"/>
    <mergeCell ref="A655:A656"/>
    <mergeCell ref="B655:B656"/>
    <mergeCell ref="C655:F655"/>
    <mergeCell ref="A621:A622"/>
    <mergeCell ref="B621:B622"/>
    <mergeCell ref="C621:F621"/>
    <mergeCell ref="A634:B634"/>
    <mergeCell ref="D642:F642"/>
    <mergeCell ref="B643:C643"/>
    <mergeCell ref="D643:F643"/>
    <mergeCell ref="B609:C609"/>
    <mergeCell ref="D609:F609"/>
    <mergeCell ref="A616:F616"/>
    <mergeCell ref="A617:F617"/>
    <mergeCell ref="A618:F618"/>
    <mergeCell ref="A619:F619"/>
    <mergeCell ref="A585:F585"/>
    <mergeCell ref="A587:A588"/>
    <mergeCell ref="B587:B588"/>
    <mergeCell ref="C587:F587"/>
    <mergeCell ref="A600:B600"/>
    <mergeCell ref="D608:F608"/>
    <mergeCell ref="D573:F573"/>
    <mergeCell ref="B574:C574"/>
    <mergeCell ref="D574:F574"/>
    <mergeCell ref="A582:F582"/>
    <mergeCell ref="A583:F583"/>
    <mergeCell ref="A584:F584"/>
    <mergeCell ref="A549:F549"/>
    <mergeCell ref="A550:F550"/>
    <mergeCell ref="A552:A553"/>
    <mergeCell ref="B552:B553"/>
    <mergeCell ref="C552:F552"/>
    <mergeCell ref="A565:B565"/>
    <mergeCell ref="B132:C132"/>
    <mergeCell ref="D132:F132"/>
    <mergeCell ref="A108:F108"/>
    <mergeCell ref="A110:A111"/>
    <mergeCell ref="B110:B111"/>
    <mergeCell ref="C110:F110"/>
    <mergeCell ref="A123:B123"/>
    <mergeCell ref="D131:F131"/>
    <mergeCell ref="D97:F97"/>
    <mergeCell ref="B98:C98"/>
    <mergeCell ref="D98:F98"/>
    <mergeCell ref="A105:F105"/>
    <mergeCell ref="A106:F106"/>
    <mergeCell ref="A107:F107"/>
    <mergeCell ref="A73:F73"/>
    <mergeCell ref="A74:F74"/>
    <mergeCell ref="A76:A77"/>
    <mergeCell ref="B76:B77"/>
    <mergeCell ref="C76:F76"/>
    <mergeCell ref="A89:B89"/>
    <mergeCell ref="A55:B55"/>
    <mergeCell ref="D63:F63"/>
    <mergeCell ref="B64:C64"/>
    <mergeCell ref="D64:F64"/>
    <mergeCell ref="A71:F71"/>
    <mergeCell ref="A72:F72"/>
    <mergeCell ref="A38:F38"/>
    <mergeCell ref="A39:F39"/>
    <mergeCell ref="A40:F40"/>
    <mergeCell ref="A42:A43"/>
    <mergeCell ref="B42:B43"/>
    <mergeCell ref="C42:F42"/>
    <mergeCell ref="C7:F7"/>
    <mergeCell ref="A20:B20"/>
    <mergeCell ref="D28:F28"/>
    <mergeCell ref="B29:C29"/>
    <mergeCell ref="D29:F29"/>
    <mergeCell ref="A37:F37"/>
    <mergeCell ref="A138:F138"/>
    <mergeCell ref="A139:F139"/>
    <mergeCell ref="A140:F140"/>
    <mergeCell ref="A141:F141"/>
    <mergeCell ref="A2:F2"/>
    <mergeCell ref="A3:F3"/>
    <mergeCell ref="A4:F4"/>
    <mergeCell ref="A5:F5"/>
    <mergeCell ref="A7:A8"/>
    <mergeCell ref="B7:B8"/>
    <mergeCell ref="D164:F164"/>
    <mergeCell ref="B165:C165"/>
    <mergeCell ref="D165:F165"/>
    <mergeCell ref="A173:F173"/>
    <mergeCell ref="A143:A144"/>
    <mergeCell ref="B143:B144"/>
    <mergeCell ref="C143:F143"/>
    <mergeCell ref="A156:B156"/>
    <mergeCell ref="A174:F174"/>
    <mergeCell ref="A175:F175"/>
    <mergeCell ref="A176:F176"/>
    <mergeCell ref="A178:A179"/>
    <mergeCell ref="B178:B179"/>
    <mergeCell ref="C178:F178"/>
    <mergeCell ref="A207:F207"/>
    <mergeCell ref="A208:F208"/>
    <mergeCell ref="A209:F209"/>
    <mergeCell ref="A210:F210"/>
    <mergeCell ref="A191:B191"/>
    <mergeCell ref="D199:F199"/>
    <mergeCell ref="B200:C200"/>
    <mergeCell ref="D200:F200"/>
    <mergeCell ref="D233:F233"/>
    <mergeCell ref="B234:C234"/>
    <mergeCell ref="D234:F234"/>
    <mergeCell ref="A241:F241"/>
    <mergeCell ref="A212:A213"/>
    <mergeCell ref="B212:B213"/>
    <mergeCell ref="C212:F212"/>
    <mergeCell ref="A225:B225"/>
    <mergeCell ref="A242:F242"/>
    <mergeCell ref="A243:F243"/>
    <mergeCell ref="A244:F244"/>
    <mergeCell ref="A246:A247"/>
    <mergeCell ref="B246:B247"/>
    <mergeCell ref="C246:F246"/>
    <mergeCell ref="A275:F275"/>
    <mergeCell ref="A276:F276"/>
    <mergeCell ref="A277:F277"/>
    <mergeCell ref="A278:F278"/>
    <mergeCell ref="A259:B259"/>
    <mergeCell ref="D267:F267"/>
    <mergeCell ref="B268:C268"/>
    <mergeCell ref="D268:F268"/>
    <mergeCell ref="D301:F301"/>
    <mergeCell ref="B302:C302"/>
    <mergeCell ref="D302:F302"/>
    <mergeCell ref="A310:F310"/>
    <mergeCell ref="A280:A281"/>
    <mergeCell ref="B280:B281"/>
    <mergeCell ref="C280:F280"/>
    <mergeCell ref="A293:B293"/>
    <mergeCell ref="A311:F311"/>
    <mergeCell ref="A312:F312"/>
    <mergeCell ref="A313:F313"/>
    <mergeCell ref="A315:A316"/>
    <mergeCell ref="B315:B316"/>
    <mergeCell ref="C315:F315"/>
    <mergeCell ref="A344:F344"/>
    <mergeCell ref="A345:F345"/>
    <mergeCell ref="A346:F346"/>
    <mergeCell ref="A347:F347"/>
    <mergeCell ref="A328:B328"/>
    <mergeCell ref="D336:F336"/>
    <mergeCell ref="B337:C337"/>
    <mergeCell ref="D337:F337"/>
    <mergeCell ref="D370:F370"/>
    <mergeCell ref="B371:C371"/>
    <mergeCell ref="D371:F371"/>
    <mergeCell ref="A378:F378"/>
    <mergeCell ref="A349:A350"/>
    <mergeCell ref="B349:B350"/>
    <mergeCell ref="C349:F349"/>
    <mergeCell ref="A362:B362"/>
    <mergeCell ref="A379:F379"/>
    <mergeCell ref="A380:F380"/>
    <mergeCell ref="A381:F381"/>
    <mergeCell ref="A383:A384"/>
    <mergeCell ref="B383:B384"/>
    <mergeCell ref="C383:F383"/>
    <mergeCell ref="A411:F411"/>
    <mergeCell ref="A412:F412"/>
    <mergeCell ref="A413:F413"/>
    <mergeCell ref="A414:F414"/>
    <mergeCell ref="A396:B396"/>
    <mergeCell ref="D404:F404"/>
    <mergeCell ref="B405:C405"/>
    <mergeCell ref="D405:F405"/>
    <mergeCell ref="D437:F437"/>
    <mergeCell ref="B438:C438"/>
    <mergeCell ref="D438:F438"/>
    <mergeCell ref="A446:F446"/>
    <mergeCell ref="A416:A417"/>
    <mergeCell ref="B416:B417"/>
    <mergeCell ref="C416:F416"/>
    <mergeCell ref="A429:B429"/>
    <mergeCell ref="A447:F447"/>
    <mergeCell ref="A448:F448"/>
    <mergeCell ref="A449:F449"/>
    <mergeCell ref="A451:A452"/>
    <mergeCell ref="B451:B452"/>
    <mergeCell ref="C451:F451"/>
    <mergeCell ref="A480:F480"/>
    <mergeCell ref="A481:F481"/>
    <mergeCell ref="A482:F482"/>
    <mergeCell ref="A483:F483"/>
    <mergeCell ref="A464:B464"/>
    <mergeCell ref="D472:F472"/>
    <mergeCell ref="B473:C473"/>
    <mergeCell ref="D473:F473"/>
    <mergeCell ref="D506:F506"/>
    <mergeCell ref="B507:C507"/>
    <mergeCell ref="D507:F507"/>
    <mergeCell ref="A514:F514"/>
    <mergeCell ref="A485:A486"/>
    <mergeCell ref="B485:B486"/>
    <mergeCell ref="C485:F485"/>
    <mergeCell ref="A498:B498"/>
    <mergeCell ref="A515:F515"/>
    <mergeCell ref="A516:F516"/>
    <mergeCell ref="A517:F517"/>
    <mergeCell ref="A519:A520"/>
    <mergeCell ref="B519:B520"/>
    <mergeCell ref="C519:F519"/>
    <mergeCell ref="A532:B532"/>
    <mergeCell ref="D540:F540"/>
    <mergeCell ref="B541:C541"/>
    <mergeCell ref="D541:F541"/>
    <mergeCell ref="A547:F547"/>
    <mergeCell ref="A548:F548"/>
    <mergeCell ref="A991:F991"/>
    <mergeCell ref="A961:A962"/>
    <mergeCell ref="B961:B962"/>
    <mergeCell ref="C961:F961"/>
    <mergeCell ref="A974:B974"/>
    <mergeCell ref="A992:F992"/>
    <mergeCell ref="A993:F993"/>
    <mergeCell ref="A994:F994"/>
    <mergeCell ref="A996:A997"/>
    <mergeCell ref="B996:B997"/>
    <mergeCell ref="C996:F996"/>
    <mergeCell ref="A1025:F1025"/>
    <mergeCell ref="A1026:F1026"/>
    <mergeCell ref="A1027:F1027"/>
    <mergeCell ref="A1028:F1028"/>
    <mergeCell ref="A1009:B1009"/>
    <mergeCell ref="D1017:F1017"/>
    <mergeCell ref="B1018:C1018"/>
    <mergeCell ref="D1018:F1018"/>
    <mergeCell ref="D1051:F1051"/>
    <mergeCell ref="B1052:C1052"/>
    <mergeCell ref="D1052:F1052"/>
    <mergeCell ref="A1059:F1059"/>
    <mergeCell ref="A1030:A1031"/>
    <mergeCell ref="B1030:B1031"/>
    <mergeCell ref="C1030:F1030"/>
    <mergeCell ref="A1043:B1043"/>
    <mergeCell ref="A1060:F1060"/>
    <mergeCell ref="A1061:F1061"/>
    <mergeCell ref="A1062:F1062"/>
    <mergeCell ref="A1064:A1065"/>
    <mergeCell ref="B1064:B1065"/>
    <mergeCell ref="C1064:F1064"/>
    <mergeCell ref="A1090:F1090"/>
    <mergeCell ref="A1091:F1091"/>
    <mergeCell ref="A1092:F1092"/>
    <mergeCell ref="A1093:F1093"/>
    <mergeCell ref="A1077:B1077"/>
    <mergeCell ref="D1085:F1085"/>
    <mergeCell ref="B1086:C1086"/>
    <mergeCell ref="D1086:F1086"/>
    <mergeCell ref="D1116:F1116"/>
    <mergeCell ref="B1117:C1117"/>
    <mergeCell ref="D1117:F1117"/>
    <mergeCell ref="A1125:F1125"/>
    <mergeCell ref="A1095:A1096"/>
    <mergeCell ref="B1095:B1096"/>
    <mergeCell ref="C1095:F1095"/>
    <mergeCell ref="A1108:B1108"/>
    <mergeCell ref="A1126:F1126"/>
    <mergeCell ref="A1127:F1127"/>
    <mergeCell ref="A1128:F1128"/>
    <mergeCell ref="A1130:A1131"/>
    <mergeCell ref="B1130:B1131"/>
    <mergeCell ref="C1130:F1130"/>
    <mergeCell ref="A1159:F1159"/>
    <mergeCell ref="A1160:F1160"/>
    <mergeCell ref="A1161:F1161"/>
    <mergeCell ref="A1162:F1162"/>
    <mergeCell ref="A1143:B1143"/>
    <mergeCell ref="D1151:F1151"/>
    <mergeCell ref="B1152:C1152"/>
    <mergeCell ref="D1152:F1152"/>
    <mergeCell ref="D1185:F1185"/>
    <mergeCell ref="B1186:C1186"/>
    <mergeCell ref="D1186:F1186"/>
    <mergeCell ref="A1193:F1193"/>
    <mergeCell ref="A1164:A1165"/>
    <mergeCell ref="B1164:B1165"/>
    <mergeCell ref="C1164:F1164"/>
    <mergeCell ref="A1177:B1177"/>
    <mergeCell ref="A1211:B1211"/>
    <mergeCell ref="D1219:F1219"/>
    <mergeCell ref="B1220:C1220"/>
    <mergeCell ref="D1220:F1220"/>
    <mergeCell ref="A1194:F1194"/>
    <mergeCell ref="A1195:F1195"/>
    <mergeCell ref="A1196:F1196"/>
    <mergeCell ref="A1198:A1199"/>
    <mergeCell ref="B1198:B1199"/>
    <mergeCell ref="C1198:F1198"/>
    <mergeCell ref="A1227:F1227"/>
    <mergeCell ref="A1228:F1228"/>
    <mergeCell ref="A1229:F1229"/>
    <mergeCell ref="A1230:F1230"/>
    <mergeCell ref="A1232:A1233"/>
    <mergeCell ref="B1232:B1233"/>
    <mergeCell ref="C1232:F1232"/>
    <mergeCell ref="A1279:B1279"/>
    <mergeCell ref="A1245:B1245"/>
    <mergeCell ref="D1253:F1253"/>
    <mergeCell ref="B1254:C1254"/>
    <mergeCell ref="D1254:F1254"/>
    <mergeCell ref="A1261:F1261"/>
    <mergeCell ref="A1262:F1262"/>
    <mergeCell ref="D1288:F1288"/>
    <mergeCell ref="D1287:F1287"/>
    <mergeCell ref="B1289:C1289"/>
    <mergeCell ref="D1289:F1289"/>
    <mergeCell ref="B1255:C1255"/>
    <mergeCell ref="A1263:F1263"/>
    <mergeCell ref="A1264:F1264"/>
    <mergeCell ref="A1266:A1267"/>
    <mergeCell ref="B1266:B1267"/>
    <mergeCell ref="C1266:F1266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366"/>
  <sheetViews>
    <sheetView view="pageBreakPreview" zoomScaleSheetLayoutView="100" zoomScalePageLayoutView="0" workbookViewId="0" topLeftCell="A338">
      <selection activeCell="E350" sqref="E350"/>
    </sheetView>
  </sheetViews>
  <sheetFormatPr defaultColWidth="9.140625" defaultRowHeight="21.75"/>
  <cols>
    <col min="1" max="1" width="9.421875" style="0" customWidth="1"/>
    <col min="2" max="2" width="21.8515625" style="0" customWidth="1"/>
    <col min="3" max="3" width="16.7109375" style="0" customWidth="1"/>
    <col min="4" max="4" width="15.28125" style="0" customWidth="1"/>
    <col min="5" max="5" width="17.421875" style="0" customWidth="1"/>
    <col min="6" max="6" width="16.57421875" style="0" customWidth="1"/>
  </cols>
  <sheetData>
    <row r="3" spans="1:6" ht="20.25">
      <c r="A3" s="46" t="s">
        <v>27</v>
      </c>
      <c r="B3" s="46"/>
      <c r="C3" s="46"/>
      <c r="D3" s="46"/>
      <c r="E3" s="46"/>
      <c r="F3" s="46"/>
    </row>
    <row r="4" spans="1:6" ht="20.25">
      <c r="A4" s="46" t="s">
        <v>78</v>
      </c>
      <c r="B4" s="46"/>
      <c r="C4" s="46"/>
      <c r="D4" s="46"/>
      <c r="E4" s="46"/>
      <c r="F4" s="46"/>
    </row>
    <row r="5" spans="1:6" ht="20.25">
      <c r="A5" s="46" t="s">
        <v>79</v>
      </c>
      <c r="B5" s="46"/>
      <c r="C5" s="46"/>
      <c r="D5" s="46"/>
      <c r="E5" s="46"/>
      <c r="F5" s="46"/>
    </row>
    <row r="6" spans="1:6" ht="20.25">
      <c r="A6" s="46" t="s">
        <v>80</v>
      </c>
      <c r="B6" s="46"/>
      <c r="C6" s="46"/>
      <c r="D6" s="46"/>
      <c r="E6" s="46"/>
      <c r="F6" s="46"/>
    </row>
    <row r="8" spans="1:6" ht="20.25">
      <c r="A8" s="48" t="s">
        <v>0</v>
      </c>
      <c r="B8" s="48" t="s">
        <v>77</v>
      </c>
      <c r="C8" s="50" t="s">
        <v>1</v>
      </c>
      <c r="D8" s="51"/>
      <c r="E8" s="51"/>
      <c r="F8" s="52"/>
    </row>
    <row r="9" spans="1:6" ht="20.25">
      <c r="A9" s="49"/>
      <c r="B9" s="49"/>
      <c r="C9" s="2" t="s">
        <v>73</v>
      </c>
      <c r="D9" s="2" t="s">
        <v>74</v>
      </c>
      <c r="E9" s="2" t="s">
        <v>75</v>
      </c>
      <c r="F9" s="2" t="s">
        <v>76</v>
      </c>
    </row>
    <row r="10" spans="1:6" ht="20.25">
      <c r="A10" s="3" t="s">
        <v>3</v>
      </c>
      <c r="B10" s="4" t="s">
        <v>14</v>
      </c>
      <c r="C10" s="13">
        <v>364348</v>
      </c>
      <c r="D10" s="13">
        <v>364348</v>
      </c>
      <c r="E10" s="13">
        <v>100</v>
      </c>
      <c r="F10" s="13"/>
    </row>
    <row r="11" spans="1:6" ht="20.25">
      <c r="A11" s="3" t="s">
        <v>4</v>
      </c>
      <c r="B11" s="4" t="s">
        <v>15</v>
      </c>
      <c r="C11" s="13">
        <v>2773179</v>
      </c>
      <c r="D11" s="13">
        <v>2746291</v>
      </c>
      <c r="E11" s="13">
        <v>99.03</v>
      </c>
      <c r="F11" s="13"/>
    </row>
    <row r="12" spans="1:6" ht="20.25">
      <c r="A12" s="3" t="s">
        <v>5</v>
      </c>
      <c r="B12" s="4" t="s">
        <v>16</v>
      </c>
      <c r="C12" s="25" t="s">
        <v>62</v>
      </c>
      <c r="D12" s="25" t="s">
        <v>62</v>
      </c>
      <c r="E12" s="25" t="s">
        <v>62</v>
      </c>
      <c r="F12" s="25"/>
    </row>
    <row r="13" spans="1:6" ht="20.25">
      <c r="A13" s="3" t="s">
        <v>6</v>
      </c>
      <c r="B13" s="4" t="s">
        <v>17</v>
      </c>
      <c r="C13" s="13">
        <v>1160300</v>
      </c>
      <c r="D13" s="13">
        <v>1131400</v>
      </c>
      <c r="E13" s="13">
        <v>97.5</v>
      </c>
      <c r="F13" s="13"/>
    </row>
    <row r="14" spans="1:6" ht="20.25">
      <c r="A14" s="3" t="s">
        <v>7</v>
      </c>
      <c r="B14" s="4" t="s">
        <v>18</v>
      </c>
      <c r="C14" s="13">
        <v>1692828</v>
      </c>
      <c r="D14" s="13">
        <v>1648582</v>
      </c>
      <c r="E14" s="13">
        <v>97.39</v>
      </c>
      <c r="F14" s="13"/>
    </row>
    <row r="15" spans="1:6" ht="20.25">
      <c r="A15" s="3" t="s">
        <v>8</v>
      </c>
      <c r="B15" s="4" t="s">
        <v>19</v>
      </c>
      <c r="C15" s="13">
        <v>1722317.75</v>
      </c>
      <c r="D15" s="13">
        <v>1366548.75</v>
      </c>
      <c r="E15" s="13">
        <v>79.34</v>
      </c>
      <c r="F15" s="13"/>
    </row>
    <row r="16" spans="1:6" ht="20.25">
      <c r="A16" s="3" t="s">
        <v>9</v>
      </c>
      <c r="B16" s="4" t="s">
        <v>20</v>
      </c>
      <c r="C16" s="13">
        <v>543285.52</v>
      </c>
      <c r="D16" s="13">
        <v>433776.19</v>
      </c>
      <c r="E16" s="13">
        <v>79.84</v>
      </c>
      <c r="F16" s="13"/>
    </row>
    <row r="17" spans="1:6" ht="20.25">
      <c r="A17" s="3" t="s">
        <v>10</v>
      </c>
      <c r="B17" s="4" t="s">
        <v>21</v>
      </c>
      <c r="C17" s="13">
        <v>124913.2</v>
      </c>
      <c r="D17" s="13">
        <v>114146.98</v>
      </c>
      <c r="E17" s="13">
        <v>91.38</v>
      </c>
      <c r="F17" s="13"/>
    </row>
    <row r="18" spans="1:6" ht="20.25">
      <c r="A18" s="3" t="s">
        <v>11</v>
      </c>
      <c r="B18" s="4" t="s">
        <v>22</v>
      </c>
      <c r="C18" s="13">
        <v>1737928.3</v>
      </c>
      <c r="D18" s="13">
        <v>1422695</v>
      </c>
      <c r="E18" s="13">
        <v>81.86</v>
      </c>
      <c r="F18" s="13"/>
    </row>
    <row r="19" spans="1:6" ht="20.25">
      <c r="A19" s="3" t="s">
        <v>12</v>
      </c>
      <c r="B19" s="4" t="s">
        <v>23</v>
      </c>
      <c r="C19" s="13">
        <v>96800</v>
      </c>
      <c r="D19" s="25">
        <v>96800</v>
      </c>
      <c r="E19" s="13">
        <v>100</v>
      </c>
      <c r="F19" s="13"/>
    </row>
    <row r="20" spans="1:6" ht="20.25">
      <c r="A20" s="3" t="s">
        <v>13</v>
      </c>
      <c r="B20" s="4" t="s">
        <v>24</v>
      </c>
      <c r="C20" s="13">
        <v>3987100</v>
      </c>
      <c r="D20" s="13">
        <v>3570100</v>
      </c>
      <c r="E20" s="13">
        <v>89.54</v>
      </c>
      <c r="F20" s="13"/>
    </row>
    <row r="21" spans="1:6" ht="20.25">
      <c r="A21" s="5">
        <v>12</v>
      </c>
      <c r="B21" s="6" t="s">
        <v>61</v>
      </c>
      <c r="C21" s="13">
        <v>1670000</v>
      </c>
      <c r="D21" s="13">
        <v>1670000</v>
      </c>
      <c r="E21" s="13">
        <v>100</v>
      </c>
      <c r="F21" s="13"/>
    </row>
    <row r="22" spans="1:6" ht="20.25">
      <c r="A22" s="44" t="s">
        <v>2</v>
      </c>
      <c r="B22" s="45"/>
      <c r="C22" s="13">
        <f>SUM(C10:C21)</f>
        <v>15872999.77</v>
      </c>
      <c r="D22" s="13">
        <f>SUM(D10:D21)</f>
        <v>14564687.920000002</v>
      </c>
      <c r="E22" s="13">
        <v>91.76</v>
      </c>
      <c r="F22" s="13">
        <f>SUM(F10:F21)</f>
        <v>0</v>
      </c>
    </row>
    <row r="23" ht="20.25">
      <c r="C23" s="23"/>
    </row>
    <row r="24" ht="20.25">
      <c r="B24" s="1" t="s">
        <v>38</v>
      </c>
    </row>
    <row r="29" spans="2:5" ht="20.25">
      <c r="B29" s="1" t="s">
        <v>33</v>
      </c>
      <c r="C29" s="1"/>
      <c r="D29" s="1" t="s">
        <v>47</v>
      </c>
      <c r="E29" s="1"/>
    </row>
    <row r="30" spans="1:6" ht="20.25">
      <c r="A30" t="s">
        <v>26</v>
      </c>
      <c r="B30" s="1" t="s">
        <v>34</v>
      </c>
      <c r="C30" s="1"/>
      <c r="D30" s="46" t="s">
        <v>37</v>
      </c>
      <c r="E30" s="46"/>
      <c r="F30" s="46"/>
    </row>
    <row r="31" spans="2:6" ht="20.25">
      <c r="B31" s="47" t="s">
        <v>35</v>
      </c>
      <c r="C31" s="47"/>
      <c r="D31" s="46" t="s">
        <v>36</v>
      </c>
      <c r="E31" s="46"/>
      <c r="F31" s="46"/>
    </row>
    <row r="35" spans="2:6" ht="20.25">
      <c r="B35" s="24" t="s">
        <v>81</v>
      </c>
      <c r="C35" s="24"/>
      <c r="D35" s="24"/>
      <c r="E35" s="24" t="s">
        <v>83</v>
      </c>
      <c r="F35" s="24"/>
    </row>
    <row r="36" spans="2:6" ht="20.25">
      <c r="B36" s="24" t="s">
        <v>84</v>
      </c>
      <c r="C36" s="24"/>
      <c r="D36" s="24"/>
      <c r="E36" s="24" t="s">
        <v>82</v>
      </c>
      <c r="F36" s="24"/>
    </row>
    <row r="39" spans="1:6" ht="20.25">
      <c r="A39" s="46" t="s">
        <v>27</v>
      </c>
      <c r="B39" s="46"/>
      <c r="C39" s="46"/>
      <c r="D39" s="46"/>
      <c r="E39" s="46"/>
      <c r="F39" s="46"/>
    </row>
    <row r="40" spans="1:6" ht="20.25">
      <c r="A40" s="46" t="s">
        <v>78</v>
      </c>
      <c r="B40" s="46"/>
      <c r="C40" s="46"/>
      <c r="D40" s="46"/>
      <c r="E40" s="46"/>
      <c r="F40" s="46"/>
    </row>
    <row r="41" spans="1:6" ht="20.25">
      <c r="A41" s="46" t="s">
        <v>79</v>
      </c>
      <c r="B41" s="46"/>
      <c r="C41" s="46"/>
      <c r="D41" s="46"/>
      <c r="E41" s="46"/>
      <c r="F41" s="46"/>
    </row>
    <row r="42" spans="1:6" ht="20.25">
      <c r="A42" s="46" t="s">
        <v>92</v>
      </c>
      <c r="B42" s="46"/>
      <c r="C42" s="46"/>
      <c r="D42" s="46"/>
      <c r="E42" s="46"/>
      <c r="F42" s="46"/>
    </row>
    <row r="44" spans="1:6" ht="20.25">
      <c r="A44" s="48" t="s">
        <v>0</v>
      </c>
      <c r="B44" s="48" t="s">
        <v>77</v>
      </c>
      <c r="C44" s="50" t="s">
        <v>1</v>
      </c>
      <c r="D44" s="51"/>
      <c r="E44" s="51"/>
      <c r="F44" s="52"/>
    </row>
    <row r="45" spans="1:6" ht="20.25">
      <c r="A45" s="49"/>
      <c r="B45" s="49"/>
      <c r="C45" s="2" t="s">
        <v>73</v>
      </c>
      <c r="D45" s="2" t="s">
        <v>74</v>
      </c>
      <c r="E45" s="2" t="s">
        <v>75</v>
      </c>
      <c r="F45" s="2" t="s">
        <v>76</v>
      </c>
    </row>
    <row r="46" spans="1:6" ht="20.25">
      <c r="A46" s="3" t="s">
        <v>3</v>
      </c>
      <c r="B46" s="4" t="s">
        <v>14</v>
      </c>
      <c r="C46" s="13">
        <v>395852.85</v>
      </c>
      <c r="D46" s="13">
        <v>379076.85</v>
      </c>
      <c r="E46" s="13">
        <v>95.76</v>
      </c>
      <c r="F46" s="13"/>
    </row>
    <row r="47" spans="1:6" ht="20.25">
      <c r="A47" s="3" t="s">
        <v>4</v>
      </c>
      <c r="B47" s="4" t="s">
        <v>15</v>
      </c>
      <c r="C47" s="13">
        <v>2208138</v>
      </c>
      <c r="D47" s="13">
        <v>2190629</v>
      </c>
      <c r="E47" s="13">
        <v>99.2</v>
      </c>
      <c r="F47" s="13"/>
    </row>
    <row r="48" spans="1:6" ht="20.25">
      <c r="A48" s="3" t="s">
        <v>5</v>
      </c>
      <c r="B48" s="4" t="s">
        <v>16</v>
      </c>
      <c r="C48" s="25" t="s">
        <v>62</v>
      </c>
      <c r="D48" s="25" t="s">
        <v>62</v>
      </c>
      <c r="E48" s="25" t="s">
        <v>62</v>
      </c>
      <c r="F48" s="25"/>
    </row>
    <row r="49" spans="1:6" ht="20.25">
      <c r="A49" s="3" t="s">
        <v>6</v>
      </c>
      <c r="B49" s="4" t="s">
        <v>17</v>
      </c>
      <c r="C49" s="13">
        <v>1234868</v>
      </c>
      <c r="D49" s="13">
        <v>1195488</v>
      </c>
      <c r="E49" s="13">
        <v>96.81</v>
      </c>
      <c r="F49" s="13"/>
    </row>
    <row r="50" spans="1:6" ht="20.25">
      <c r="A50" s="3" t="s">
        <v>7</v>
      </c>
      <c r="B50" s="4" t="s">
        <v>18</v>
      </c>
      <c r="C50" s="13">
        <v>2424007</v>
      </c>
      <c r="D50" s="13">
        <v>2355500</v>
      </c>
      <c r="E50" s="13">
        <v>97.17</v>
      </c>
      <c r="F50" s="13"/>
    </row>
    <row r="51" spans="1:6" ht="20.25">
      <c r="A51" s="3" t="s">
        <v>8</v>
      </c>
      <c r="B51" s="4" t="s">
        <v>19</v>
      </c>
      <c r="C51" s="13">
        <v>2060124.34</v>
      </c>
      <c r="D51" s="13">
        <v>1679489.17</v>
      </c>
      <c r="E51" s="13">
        <v>81.52</v>
      </c>
      <c r="F51" s="13"/>
    </row>
    <row r="52" spans="1:6" ht="20.25">
      <c r="A52" s="3" t="s">
        <v>9</v>
      </c>
      <c r="B52" s="4" t="s">
        <v>20</v>
      </c>
      <c r="C52" s="13">
        <v>1440824</v>
      </c>
      <c r="D52" s="13">
        <v>1204673.82</v>
      </c>
      <c r="E52" s="13">
        <v>83.61</v>
      </c>
      <c r="F52" s="13"/>
    </row>
    <row r="53" spans="1:6" ht="20.25">
      <c r="A53" s="3" t="s">
        <v>10</v>
      </c>
      <c r="B53" s="4" t="s">
        <v>21</v>
      </c>
      <c r="C53" s="13">
        <v>134640.81</v>
      </c>
      <c r="D53" s="13">
        <v>125466.97</v>
      </c>
      <c r="E53" s="13">
        <v>93.18</v>
      </c>
      <c r="F53" s="13"/>
    </row>
    <row r="54" spans="1:6" ht="20.25">
      <c r="A54" s="3" t="s">
        <v>11</v>
      </c>
      <c r="B54" s="4" t="s">
        <v>22</v>
      </c>
      <c r="C54" s="13">
        <v>1550775</v>
      </c>
      <c r="D54" s="13">
        <v>1510625.56</v>
      </c>
      <c r="E54" s="13">
        <v>97.41</v>
      </c>
      <c r="F54" s="13"/>
    </row>
    <row r="55" spans="1:6" ht="20.25">
      <c r="A55" s="3" t="s">
        <v>12</v>
      </c>
      <c r="B55" s="4" t="s">
        <v>23</v>
      </c>
      <c r="C55" s="13">
        <v>2186070</v>
      </c>
      <c r="D55" s="25">
        <v>2104070</v>
      </c>
      <c r="E55" s="13">
        <v>96.24</v>
      </c>
      <c r="F55" s="13"/>
    </row>
    <row r="56" spans="1:6" ht="20.25">
      <c r="A56" s="3" t="s">
        <v>13</v>
      </c>
      <c r="B56" s="4" t="s">
        <v>24</v>
      </c>
      <c r="C56" s="13">
        <v>659200</v>
      </c>
      <c r="D56" s="13">
        <v>659200</v>
      </c>
      <c r="E56" s="13">
        <v>100</v>
      </c>
      <c r="F56" s="13"/>
    </row>
    <row r="57" spans="1:6" ht="20.25">
      <c r="A57" s="5">
        <v>12</v>
      </c>
      <c r="B57" s="6" t="s">
        <v>61</v>
      </c>
      <c r="C57" s="13">
        <v>1769000</v>
      </c>
      <c r="D57" s="13">
        <v>1769000</v>
      </c>
      <c r="E57" s="13">
        <v>100</v>
      </c>
      <c r="F57" s="13"/>
    </row>
    <row r="58" spans="1:6" ht="20.25">
      <c r="A58" s="44" t="s">
        <v>2</v>
      </c>
      <c r="B58" s="45"/>
      <c r="C58" s="13">
        <f>SUM(C46:C57)</f>
        <v>16063500</v>
      </c>
      <c r="D58" s="13">
        <f>SUM(D46:D57)</f>
        <v>15173219.370000001</v>
      </c>
      <c r="E58" s="13">
        <v>94.45</v>
      </c>
      <c r="F58" s="13">
        <f>SUM(F46:F57)</f>
        <v>0</v>
      </c>
    </row>
    <row r="59" ht="20.25">
      <c r="C59" s="23"/>
    </row>
    <row r="60" ht="20.25">
      <c r="B60" s="1" t="s">
        <v>38</v>
      </c>
    </row>
    <row r="65" spans="2:5" ht="20.25">
      <c r="B65" s="1" t="s">
        <v>33</v>
      </c>
      <c r="C65" s="1"/>
      <c r="D65" s="1" t="s">
        <v>47</v>
      </c>
      <c r="E65" s="1"/>
    </row>
    <row r="66" spans="1:6" ht="20.25">
      <c r="A66" t="s">
        <v>26</v>
      </c>
      <c r="B66" s="1" t="s">
        <v>34</v>
      </c>
      <c r="C66" s="1"/>
      <c r="D66" s="46" t="s">
        <v>37</v>
      </c>
      <c r="E66" s="46"/>
      <c r="F66" s="46"/>
    </row>
    <row r="67" spans="2:6" ht="20.25">
      <c r="B67" s="47" t="s">
        <v>35</v>
      </c>
      <c r="C67" s="47"/>
      <c r="D67" s="46" t="s">
        <v>36</v>
      </c>
      <c r="E67" s="46"/>
      <c r="F67" s="46"/>
    </row>
    <row r="71" spans="2:6" ht="20.25">
      <c r="B71" s="24" t="s">
        <v>81</v>
      </c>
      <c r="C71" s="24"/>
      <c r="D71" s="24"/>
      <c r="E71" s="53" t="s">
        <v>93</v>
      </c>
      <c r="F71" s="53"/>
    </row>
    <row r="72" spans="2:6" ht="20.25">
      <c r="B72" s="24" t="s">
        <v>84</v>
      </c>
      <c r="C72" s="24"/>
      <c r="D72" s="24"/>
      <c r="E72" s="34" t="s">
        <v>94</v>
      </c>
      <c r="F72" s="34"/>
    </row>
    <row r="73" spans="2:6" ht="20.25">
      <c r="B73" s="24"/>
      <c r="C73" s="24"/>
      <c r="D73" s="24"/>
      <c r="E73" s="34"/>
      <c r="F73" s="34"/>
    </row>
    <row r="74" spans="2:6" ht="20.25">
      <c r="B74" s="24"/>
      <c r="C74" s="24"/>
      <c r="D74" s="24"/>
      <c r="E74" s="34"/>
      <c r="F74" s="34"/>
    </row>
    <row r="75" spans="2:6" ht="20.25">
      <c r="B75" s="24"/>
      <c r="C75" s="24"/>
      <c r="D75" s="24"/>
      <c r="E75" s="34"/>
      <c r="F75" s="34"/>
    </row>
    <row r="78" spans="1:6" ht="20.25">
      <c r="A78" s="46" t="s">
        <v>27</v>
      </c>
      <c r="B78" s="46"/>
      <c r="C78" s="46"/>
      <c r="D78" s="46"/>
      <c r="E78" s="46"/>
      <c r="F78" s="46"/>
    </row>
    <row r="79" spans="1:6" ht="20.25">
      <c r="A79" s="46" t="s">
        <v>78</v>
      </c>
      <c r="B79" s="46"/>
      <c r="C79" s="46"/>
      <c r="D79" s="46"/>
      <c r="E79" s="46"/>
      <c r="F79" s="46"/>
    </row>
    <row r="80" spans="1:6" ht="20.25">
      <c r="A80" s="46" t="s">
        <v>79</v>
      </c>
      <c r="B80" s="46"/>
      <c r="C80" s="46"/>
      <c r="D80" s="46"/>
      <c r="E80" s="46"/>
      <c r="F80" s="46"/>
    </row>
    <row r="81" spans="1:6" ht="20.25">
      <c r="A81" s="46" t="s">
        <v>106</v>
      </c>
      <c r="B81" s="46"/>
      <c r="C81" s="46"/>
      <c r="D81" s="46"/>
      <c r="E81" s="46"/>
      <c r="F81" s="46"/>
    </row>
    <row r="83" spans="1:6" ht="20.25">
      <c r="A83" s="48" t="s">
        <v>0</v>
      </c>
      <c r="B83" s="48" t="s">
        <v>77</v>
      </c>
      <c r="C83" s="50" t="s">
        <v>1</v>
      </c>
      <c r="D83" s="51"/>
      <c r="E83" s="51"/>
      <c r="F83" s="52"/>
    </row>
    <row r="84" spans="1:6" ht="20.25">
      <c r="A84" s="49"/>
      <c r="B84" s="49"/>
      <c r="C84" s="2" t="s">
        <v>73</v>
      </c>
      <c r="D84" s="2" t="s">
        <v>74</v>
      </c>
      <c r="E84" s="2" t="s">
        <v>75</v>
      </c>
      <c r="F84" s="2" t="s">
        <v>76</v>
      </c>
    </row>
    <row r="85" spans="1:6" ht="20.25">
      <c r="A85" s="3" t="s">
        <v>3</v>
      </c>
      <c r="B85" s="4" t="s">
        <v>14</v>
      </c>
      <c r="C85" s="13">
        <v>2137402</v>
      </c>
      <c r="D85" s="13">
        <v>2137838</v>
      </c>
      <c r="E85" s="13">
        <v>100.02</v>
      </c>
      <c r="F85" s="13"/>
    </row>
    <row r="86" spans="1:6" ht="20.25">
      <c r="A86" s="3" t="s">
        <v>4</v>
      </c>
      <c r="B86" s="4" t="s">
        <v>96</v>
      </c>
      <c r="C86" s="13">
        <v>1809837</v>
      </c>
      <c r="D86" s="13">
        <v>1810158</v>
      </c>
      <c r="E86" s="13">
        <v>100.02</v>
      </c>
      <c r="F86" s="13"/>
    </row>
    <row r="87" spans="1:6" ht="20.25">
      <c r="A87" s="3" t="s">
        <v>5</v>
      </c>
      <c r="B87" s="4" t="s">
        <v>97</v>
      </c>
      <c r="C87" s="25">
        <v>3599820</v>
      </c>
      <c r="D87" s="25">
        <v>4632900</v>
      </c>
      <c r="E87" s="25">
        <v>128.7</v>
      </c>
      <c r="F87" s="25"/>
    </row>
    <row r="88" spans="1:6" ht="20.25">
      <c r="A88" s="3">
        <v>4</v>
      </c>
      <c r="B88" s="4" t="s">
        <v>18</v>
      </c>
      <c r="C88" s="13">
        <v>282400</v>
      </c>
      <c r="D88" s="13">
        <v>324115</v>
      </c>
      <c r="E88" s="13">
        <v>114.77</v>
      </c>
      <c r="F88" s="13"/>
    </row>
    <row r="89" spans="1:6" ht="20.25">
      <c r="A89" s="3">
        <v>5</v>
      </c>
      <c r="B89" s="4" t="s">
        <v>19</v>
      </c>
      <c r="C89" s="13">
        <v>1139770</v>
      </c>
      <c r="D89" s="13">
        <v>1177496.75</v>
      </c>
      <c r="E89" s="13">
        <v>103.31</v>
      </c>
      <c r="F89" s="13"/>
    </row>
    <row r="90" spans="1:6" ht="20.25">
      <c r="A90" s="3">
        <v>6</v>
      </c>
      <c r="B90" s="4" t="s">
        <v>20</v>
      </c>
      <c r="C90" s="13">
        <v>1002490</v>
      </c>
      <c r="D90" s="13">
        <v>1046229.53</v>
      </c>
      <c r="E90" s="13">
        <v>104.36</v>
      </c>
      <c r="F90" s="13"/>
    </row>
    <row r="91" spans="1:6" ht="20.25">
      <c r="A91" s="3">
        <v>7</v>
      </c>
      <c r="B91" s="4" t="s">
        <v>21</v>
      </c>
      <c r="C91" s="13">
        <v>135410</v>
      </c>
      <c r="D91" s="13">
        <v>140140.24</v>
      </c>
      <c r="E91" s="13">
        <v>103.49</v>
      </c>
      <c r="F91" s="13"/>
    </row>
    <row r="92" spans="1:6" ht="20.25">
      <c r="A92" s="3">
        <v>8</v>
      </c>
      <c r="B92" s="4" t="s">
        <v>22</v>
      </c>
      <c r="C92" s="13">
        <v>1163400</v>
      </c>
      <c r="D92" s="13">
        <v>1130297.4</v>
      </c>
      <c r="E92" s="13">
        <v>97.15</v>
      </c>
      <c r="F92" s="13"/>
    </row>
    <row r="93" spans="1:6" ht="20.25">
      <c r="A93" s="3">
        <v>9</v>
      </c>
      <c r="B93" s="4" t="s">
        <v>23</v>
      </c>
      <c r="C93" s="13">
        <v>159200</v>
      </c>
      <c r="D93" s="25">
        <v>143109</v>
      </c>
      <c r="E93" s="13">
        <v>89.89</v>
      </c>
      <c r="F93" s="13"/>
    </row>
    <row r="94" spans="1:6" ht="20.25">
      <c r="A94" s="3">
        <v>10</v>
      </c>
      <c r="B94" s="4" t="s">
        <v>24</v>
      </c>
      <c r="C94" s="13">
        <v>806000</v>
      </c>
      <c r="D94" s="13">
        <v>806629.2</v>
      </c>
      <c r="E94" s="13">
        <v>100.08</v>
      </c>
      <c r="F94" s="13"/>
    </row>
    <row r="95" spans="1:6" ht="20.25">
      <c r="A95" s="5">
        <v>11</v>
      </c>
      <c r="B95" s="6" t="s">
        <v>61</v>
      </c>
      <c r="C95" s="13">
        <v>314172</v>
      </c>
      <c r="D95" s="13">
        <v>314343</v>
      </c>
      <c r="E95" s="13">
        <v>100.05</v>
      </c>
      <c r="F95" s="13"/>
    </row>
    <row r="96" spans="1:6" ht="20.25">
      <c r="A96" s="44" t="s">
        <v>2</v>
      </c>
      <c r="B96" s="45"/>
      <c r="C96" s="13">
        <f>SUM(C85:C95)</f>
        <v>12549901</v>
      </c>
      <c r="D96" s="13">
        <f>SUM(D85:D95)</f>
        <v>13663256.12</v>
      </c>
      <c r="E96" s="13">
        <v>108.87</v>
      </c>
      <c r="F96" s="13">
        <f>SUM(F85:F95)</f>
        <v>0</v>
      </c>
    </row>
    <row r="97" ht="20.25">
      <c r="C97" s="23"/>
    </row>
    <row r="98" ht="20.25">
      <c r="B98" s="1" t="s">
        <v>38</v>
      </c>
    </row>
    <row r="102" spans="2:5" ht="20.25">
      <c r="B102" s="1" t="s">
        <v>33</v>
      </c>
      <c r="C102" s="1"/>
      <c r="D102" s="1" t="s">
        <v>47</v>
      </c>
      <c r="E102" s="1"/>
    </row>
    <row r="103" spans="1:6" ht="20.25">
      <c r="A103" t="s">
        <v>26</v>
      </c>
      <c r="B103" s="1" t="s">
        <v>34</v>
      </c>
      <c r="C103" s="1"/>
      <c r="D103" s="46" t="s">
        <v>37</v>
      </c>
      <c r="E103" s="46"/>
      <c r="F103" s="46"/>
    </row>
    <row r="104" spans="2:6" ht="20.25">
      <c r="B104" s="47" t="s">
        <v>35</v>
      </c>
      <c r="C104" s="47"/>
      <c r="D104" s="46" t="s">
        <v>36</v>
      </c>
      <c r="E104" s="46"/>
      <c r="F104" s="46"/>
    </row>
    <row r="108" spans="2:6" ht="20.25">
      <c r="B108" s="24" t="s">
        <v>81</v>
      </c>
      <c r="C108" s="24"/>
      <c r="D108" s="24"/>
      <c r="E108" s="53" t="s">
        <v>93</v>
      </c>
      <c r="F108" s="53"/>
    </row>
    <row r="109" spans="2:6" ht="20.25">
      <c r="B109" s="24" t="s">
        <v>84</v>
      </c>
      <c r="C109" s="24"/>
      <c r="D109" s="24"/>
      <c r="E109" s="34" t="s">
        <v>94</v>
      </c>
      <c r="F109" s="34"/>
    </row>
    <row r="113" spans="1:6" ht="20.25">
      <c r="A113" s="46" t="s">
        <v>27</v>
      </c>
      <c r="B113" s="46"/>
      <c r="C113" s="46"/>
      <c r="D113" s="46"/>
      <c r="E113" s="46"/>
      <c r="F113" s="46"/>
    </row>
    <row r="114" spans="1:6" ht="20.25">
      <c r="A114" s="46" t="s">
        <v>78</v>
      </c>
      <c r="B114" s="46"/>
      <c r="C114" s="46"/>
      <c r="D114" s="46"/>
      <c r="E114" s="46"/>
      <c r="F114" s="46"/>
    </row>
    <row r="115" spans="1:6" ht="20.25">
      <c r="A115" s="46" t="s">
        <v>79</v>
      </c>
      <c r="B115" s="46"/>
      <c r="C115" s="46"/>
      <c r="D115" s="46"/>
      <c r="E115" s="46"/>
      <c r="F115" s="46"/>
    </row>
    <row r="116" spans="1:6" ht="20.25">
      <c r="A116" s="46" t="s">
        <v>115</v>
      </c>
      <c r="B116" s="46"/>
      <c r="C116" s="46"/>
      <c r="D116" s="46"/>
      <c r="E116" s="46"/>
      <c r="F116" s="46"/>
    </row>
    <row r="118" spans="1:6" ht="20.25">
      <c r="A118" s="48" t="s">
        <v>0</v>
      </c>
      <c r="B118" s="48" t="s">
        <v>77</v>
      </c>
      <c r="C118" s="50" t="s">
        <v>1</v>
      </c>
      <c r="D118" s="51"/>
      <c r="E118" s="51"/>
      <c r="F118" s="52"/>
    </row>
    <row r="119" spans="1:6" ht="20.25">
      <c r="A119" s="49"/>
      <c r="B119" s="49"/>
      <c r="C119" s="2" t="s">
        <v>73</v>
      </c>
      <c r="D119" s="2" t="s">
        <v>74</v>
      </c>
      <c r="E119" s="2" t="s">
        <v>75</v>
      </c>
      <c r="F119" s="2" t="s">
        <v>76</v>
      </c>
    </row>
    <row r="120" spans="1:6" ht="20.25">
      <c r="A120" s="3" t="s">
        <v>3</v>
      </c>
      <c r="B120" s="4" t="s">
        <v>14</v>
      </c>
      <c r="C120" s="13">
        <v>910395</v>
      </c>
      <c r="D120" s="13">
        <v>910328.2</v>
      </c>
      <c r="E120" s="13">
        <v>99.99</v>
      </c>
      <c r="F120" s="13"/>
    </row>
    <row r="121" spans="1:6" ht="20.25">
      <c r="A121" s="3" t="s">
        <v>4</v>
      </c>
      <c r="B121" s="4" t="s">
        <v>96</v>
      </c>
      <c r="C121" s="13">
        <v>1827000</v>
      </c>
      <c r="D121" s="13">
        <v>1827000</v>
      </c>
      <c r="E121" s="13">
        <v>100</v>
      </c>
      <c r="F121" s="13"/>
    </row>
    <row r="122" spans="1:6" ht="20.25">
      <c r="A122" s="3" t="s">
        <v>5</v>
      </c>
      <c r="B122" s="4" t="s">
        <v>97</v>
      </c>
      <c r="C122" s="25">
        <v>3317104</v>
      </c>
      <c r="D122" s="25">
        <v>3307319</v>
      </c>
      <c r="E122" s="25">
        <v>99.71</v>
      </c>
      <c r="F122" s="25"/>
    </row>
    <row r="123" spans="1:6" ht="20.25">
      <c r="A123" s="3">
        <v>4</v>
      </c>
      <c r="B123" s="4" t="s">
        <v>18</v>
      </c>
      <c r="C123" s="13">
        <v>1305180</v>
      </c>
      <c r="D123" s="13">
        <v>1305182</v>
      </c>
      <c r="E123" s="13">
        <v>100</v>
      </c>
      <c r="F123" s="13"/>
    </row>
    <row r="124" spans="1:6" ht="20.25">
      <c r="A124" s="3">
        <v>5</v>
      </c>
      <c r="B124" s="4" t="s">
        <v>19</v>
      </c>
      <c r="C124" s="13">
        <v>1457066</v>
      </c>
      <c r="D124" s="13">
        <v>1457072.8</v>
      </c>
      <c r="E124" s="13">
        <v>100</v>
      </c>
      <c r="F124" s="13"/>
    </row>
    <row r="125" spans="1:6" ht="20.25">
      <c r="A125" s="3">
        <v>6</v>
      </c>
      <c r="B125" s="4" t="s">
        <v>20</v>
      </c>
      <c r="C125" s="13">
        <v>1158870</v>
      </c>
      <c r="D125" s="13">
        <v>1145829.82</v>
      </c>
      <c r="E125" s="13">
        <v>98.81</v>
      </c>
      <c r="F125" s="13"/>
    </row>
    <row r="126" spans="1:6" ht="20.25">
      <c r="A126" s="3">
        <v>7</v>
      </c>
      <c r="B126" s="4" t="s">
        <v>21</v>
      </c>
      <c r="C126" s="13">
        <v>151813</v>
      </c>
      <c r="D126" s="13">
        <v>151370.4</v>
      </c>
      <c r="E126" s="13">
        <v>99.71</v>
      </c>
      <c r="F126" s="13"/>
    </row>
    <row r="127" spans="1:6" ht="20.25">
      <c r="A127" s="3">
        <v>8</v>
      </c>
      <c r="B127" s="4" t="s">
        <v>22</v>
      </c>
      <c r="C127" s="13">
        <v>1127946</v>
      </c>
      <c r="D127" s="13">
        <v>1127946.24</v>
      </c>
      <c r="E127" s="13">
        <v>100</v>
      </c>
      <c r="F127" s="13"/>
    </row>
    <row r="128" spans="1:6" ht="20.25">
      <c r="A128" s="3">
        <v>9</v>
      </c>
      <c r="B128" s="4" t="s">
        <v>23</v>
      </c>
      <c r="C128" s="13">
        <v>269187</v>
      </c>
      <c r="D128" s="25">
        <v>269137</v>
      </c>
      <c r="E128" s="13">
        <v>99.98</v>
      </c>
      <c r="F128" s="13"/>
    </row>
    <row r="129" spans="1:6" ht="20.25">
      <c r="A129" s="3">
        <v>10</v>
      </c>
      <c r="B129" s="4" t="s">
        <v>24</v>
      </c>
      <c r="C129" s="13">
        <v>1002800</v>
      </c>
      <c r="D129" s="13">
        <v>1002800.7</v>
      </c>
      <c r="E129" s="13">
        <v>100</v>
      </c>
      <c r="F129" s="13"/>
    </row>
    <row r="130" spans="1:6" ht="20.25">
      <c r="A130" s="5">
        <v>11</v>
      </c>
      <c r="B130" s="6" t="s">
        <v>61</v>
      </c>
      <c r="C130" s="25" t="s">
        <v>62</v>
      </c>
      <c r="D130" s="25" t="s">
        <v>62</v>
      </c>
      <c r="E130" s="25" t="s">
        <v>62</v>
      </c>
      <c r="F130" s="13"/>
    </row>
    <row r="131" spans="1:6" ht="20.25">
      <c r="A131" s="44" t="s">
        <v>2</v>
      </c>
      <c r="B131" s="45"/>
      <c r="C131" s="13">
        <f>SUM(C120:C130)</f>
        <v>12527361</v>
      </c>
      <c r="D131" s="13">
        <f>SUM(D120:D130)</f>
        <v>12503986.16</v>
      </c>
      <c r="E131" s="13">
        <v>99.81</v>
      </c>
      <c r="F131" s="13">
        <f>SUM(F120:F130)</f>
        <v>0</v>
      </c>
    </row>
    <row r="132" ht="20.25">
      <c r="C132" s="23"/>
    </row>
    <row r="133" ht="20.25">
      <c r="B133" s="1" t="s">
        <v>38</v>
      </c>
    </row>
    <row r="137" spans="2:5" ht="20.25">
      <c r="B137" s="1" t="s">
        <v>33</v>
      </c>
      <c r="C137" s="1"/>
      <c r="D137" s="1" t="s">
        <v>47</v>
      </c>
      <c r="E137" s="1"/>
    </row>
    <row r="138" spans="1:6" ht="20.25">
      <c r="A138" t="s">
        <v>26</v>
      </c>
      <c r="B138" s="1" t="s">
        <v>34</v>
      </c>
      <c r="C138" s="1"/>
      <c r="D138" s="46" t="s">
        <v>37</v>
      </c>
      <c r="E138" s="46"/>
      <c r="F138" s="46"/>
    </row>
    <row r="139" spans="2:6" ht="20.25">
      <c r="B139" s="47" t="s">
        <v>35</v>
      </c>
      <c r="C139" s="47"/>
      <c r="D139" s="46" t="s">
        <v>36</v>
      </c>
      <c r="E139" s="46"/>
      <c r="F139" s="46"/>
    </row>
    <row r="143" spans="2:6" ht="20.25">
      <c r="B143" s="24" t="s">
        <v>81</v>
      </c>
      <c r="C143" s="24"/>
      <c r="D143" s="24"/>
      <c r="E143" s="53" t="s">
        <v>93</v>
      </c>
      <c r="F143" s="53"/>
    </row>
    <row r="144" spans="2:6" ht="20.25">
      <c r="B144" s="24" t="s">
        <v>84</v>
      </c>
      <c r="C144" s="24"/>
      <c r="D144" s="24"/>
      <c r="E144" s="34" t="s">
        <v>94</v>
      </c>
      <c r="F144" s="34"/>
    </row>
    <row r="151" spans="1:6" ht="20.25">
      <c r="A151" s="46" t="s">
        <v>27</v>
      </c>
      <c r="B151" s="46"/>
      <c r="C151" s="46"/>
      <c r="D151" s="46"/>
      <c r="E151" s="46"/>
      <c r="F151" s="46"/>
    </row>
    <row r="152" spans="1:6" ht="20.25">
      <c r="A152" s="46" t="s">
        <v>78</v>
      </c>
      <c r="B152" s="46"/>
      <c r="C152" s="46"/>
      <c r="D152" s="46"/>
      <c r="E152" s="46"/>
      <c r="F152" s="46"/>
    </row>
    <row r="153" spans="1:6" ht="20.25">
      <c r="A153" s="46" t="s">
        <v>79</v>
      </c>
      <c r="B153" s="46"/>
      <c r="C153" s="46"/>
      <c r="D153" s="46"/>
      <c r="E153" s="46"/>
      <c r="F153" s="46"/>
    </row>
    <row r="154" spans="1:6" ht="20.25">
      <c r="A154" s="46" t="s">
        <v>139</v>
      </c>
      <c r="B154" s="46"/>
      <c r="C154" s="46"/>
      <c r="D154" s="46"/>
      <c r="E154" s="46"/>
      <c r="F154" s="46"/>
    </row>
    <row r="156" spans="1:6" ht="20.25">
      <c r="A156" s="48" t="s">
        <v>0</v>
      </c>
      <c r="B156" s="48" t="s">
        <v>77</v>
      </c>
      <c r="C156" s="50" t="s">
        <v>1</v>
      </c>
      <c r="D156" s="51"/>
      <c r="E156" s="51"/>
      <c r="F156" s="52"/>
    </row>
    <row r="157" spans="1:6" ht="20.25">
      <c r="A157" s="49"/>
      <c r="B157" s="49"/>
      <c r="C157" s="2" t="s">
        <v>73</v>
      </c>
      <c r="D157" s="2" t="s">
        <v>74</v>
      </c>
      <c r="E157" s="2" t="s">
        <v>75</v>
      </c>
      <c r="F157" s="2" t="s">
        <v>76</v>
      </c>
    </row>
    <row r="158" spans="1:6" ht="20.25">
      <c r="A158" s="3" t="s">
        <v>3</v>
      </c>
      <c r="B158" s="4" t="s">
        <v>14</v>
      </c>
      <c r="C158" s="13">
        <v>753732</v>
      </c>
      <c r="D158" s="13">
        <v>753632</v>
      </c>
      <c r="E158" s="13">
        <v>99.99</v>
      </c>
      <c r="F158" s="13"/>
    </row>
    <row r="159" spans="1:6" ht="20.25">
      <c r="A159" s="3" t="s">
        <v>4</v>
      </c>
      <c r="B159" s="4" t="s">
        <v>96</v>
      </c>
      <c r="C159" s="13">
        <v>2684035</v>
      </c>
      <c r="D159" s="13">
        <v>2684035</v>
      </c>
      <c r="E159" s="13">
        <v>100</v>
      </c>
      <c r="F159" s="13"/>
    </row>
    <row r="160" spans="1:6" ht="20.25">
      <c r="A160" s="3" t="s">
        <v>5</v>
      </c>
      <c r="B160" s="4" t="s">
        <v>97</v>
      </c>
      <c r="C160" s="25">
        <v>4185379</v>
      </c>
      <c r="D160" s="25">
        <v>3777312</v>
      </c>
      <c r="E160" s="25">
        <v>90.25</v>
      </c>
      <c r="F160" s="25"/>
    </row>
    <row r="161" spans="1:6" ht="20.25">
      <c r="A161" s="3">
        <v>4</v>
      </c>
      <c r="B161" s="4" t="s">
        <v>18</v>
      </c>
      <c r="C161" s="13">
        <v>1536363</v>
      </c>
      <c r="D161" s="13">
        <v>1531003</v>
      </c>
      <c r="E161" s="13">
        <v>99.98</v>
      </c>
      <c r="F161" s="13"/>
    </row>
    <row r="162" spans="1:6" ht="20.25">
      <c r="A162" s="3">
        <v>5</v>
      </c>
      <c r="B162" s="4" t="s">
        <v>19</v>
      </c>
      <c r="C162" s="13">
        <v>2035414</v>
      </c>
      <c r="D162" s="13">
        <v>2034202.5</v>
      </c>
      <c r="E162" s="13">
        <v>99.94</v>
      </c>
      <c r="F162" s="13"/>
    </row>
    <row r="163" spans="1:6" ht="20.25">
      <c r="A163" s="3">
        <v>6</v>
      </c>
      <c r="B163" s="4" t="s">
        <v>20</v>
      </c>
      <c r="C163" s="13">
        <v>1096253</v>
      </c>
      <c r="D163" s="13">
        <v>1070608.35</v>
      </c>
      <c r="E163" s="13">
        <v>97.66</v>
      </c>
      <c r="F163" s="13"/>
    </row>
    <row r="164" spans="1:6" ht="20.25">
      <c r="A164" s="3">
        <v>7</v>
      </c>
      <c r="B164" s="4" t="s">
        <v>21</v>
      </c>
      <c r="C164" s="13">
        <v>180258</v>
      </c>
      <c r="D164" s="13">
        <v>176729.8</v>
      </c>
      <c r="E164" s="13">
        <v>98.04</v>
      </c>
      <c r="F164" s="13"/>
    </row>
    <row r="165" spans="1:6" ht="20.25">
      <c r="A165" s="3">
        <v>8</v>
      </c>
      <c r="B165" s="4" t="s">
        <v>22</v>
      </c>
      <c r="C165" s="13">
        <v>1005400</v>
      </c>
      <c r="D165" s="13">
        <v>1004400</v>
      </c>
      <c r="E165" s="13">
        <v>99.9</v>
      </c>
      <c r="F165" s="13"/>
    </row>
    <row r="166" spans="1:6" ht="20.25">
      <c r="A166" s="3">
        <v>9</v>
      </c>
      <c r="B166" s="4" t="s">
        <v>23</v>
      </c>
      <c r="C166" s="13">
        <v>384478</v>
      </c>
      <c r="D166" s="25">
        <v>363546</v>
      </c>
      <c r="E166" s="13">
        <v>94.56</v>
      </c>
      <c r="F166" s="13"/>
    </row>
    <row r="167" spans="1:6" ht="20.25">
      <c r="A167" s="3">
        <v>10</v>
      </c>
      <c r="B167" s="4" t="s">
        <v>24</v>
      </c>
      <c r="C167" s="13">
        <v>2132400</v>
      </c>
      <c r="D167" s="13">
        <v>2132400</v>
      </c>
      <c r="E167" s="13">
        <v>100</v>
      </c>
      <c r="F167" s="13"/>
    </row>
    <row r="168" spans="1:6" ht="20.25">
      <c r="A168" s="5">
        <v>11</v>
      </c>
      <c r="B168" s="6" t="s">
        <v>61</v>
      </c>
      <c r="C168" s="25">
        <v>9000</v>
      </c>
      <c r="D168" s="25">
        <v>9000</v>
      </c>
      <c r="E168" s="25">
        <v>100</v>
      </c>
      <c r="F168" s="13"/>
    </row>
    <row r="169" spans="1:6" ht="20.25">
      <c r="A169" s="44" t="s">
        <v>2</v>
      </c>
      <c r="B169" s="45"/>
      <c r="C169" s="13">
        <f>SUM(C158:C168)</f>
        <v>16002712</v>
      </c>
      <c r="D169" s="13">
        <f>SUM(D158:D168)</f>
        <v>15536868.65</v>
      </c>
      <c r="E169" s="13">
        <v>97.09</v>
      </c>
      <c r="F169" s="13">
        <f>SUM(F158:F168)</f>
        <v>0</v>
      </c>
    </row>
    <row r="170" ht="20.25">
      <c r="C170" s="23"/>
    </row>
    <row r="171" ht="20.25">
      <c r="B171" s="1" t="s">
        <v>38</v>
      </c>
    </row>
    <row r="175" spans="2:5" ht="20.25">
      <c r="B175" s="1" t="s">
        <v>33</v>
      </c>
      <c r="C175" s="1"/>
      <c r="D175" s="1" t="s">
        <v>47</v>
      </c>
      <c r="E175" s="1"/>
    </row>
    <row r="176" spans="1:6" ht="20.25">
      <c r="A176" t="s">
        <v>26</v>
      </c>
      <c r="B176" s="1" t="s">
        <v>34</v>
      </c>
      <c r="C176" s="1"/>
      <c r="D176" s="46" t="s">
        <v>132</v>
      </c>
      <c r="E176" s="46"/>
      <c r="F176" s="46"/>
    </row>
    <row r="177" spans="2:6" ht="20.25">
      <c r="B177" s="47" t="s">
        <v>35</v>
      </c>
      <c r="C177" s="47"/>
      <c r="D177" s="46" t="s">
        <v>138</v>
      </c>
      <c r="E177" s="46"/>
      <c r="F177" s="46"/>
    </row>
    <row r="181" spans="2:6" ht="20.25">
      <c r="B181" s="24" t="s">
        <v>81</v>
      </c>
      <c r="C181" s="24"/>
      <c r="D181" s="24"/>
      <c r="E181" s="53" t="s">
        <v>93</v>
      </c>
      <c r="F181" s="53"/>
    </row>
    <row r="182" spans="2:6" ht="20.25">
      <c r="B182" s="24" t="s">
        <v>84</v>
      </c>
      <c r="C182" s="24"/>
      <c r="D182" s="24"/>
      <c r="E182" s="34" t="s">
        <v>94</v>
      </c>
      <c r="F182" s="34"/>
    </row>
    <row r="189" spans="1:6" ht="20.25">
      <c r="A189" s="46" t="s">
        <v>27</v>
      </c>
      <c r="B189" s="46"/>
      <c r="C189" s="46"/>
      <c r="D189" s="46"/>
      <c r="E189" s="46"/>
      <c r="F189" s="46"/>
    </row>
    <row r="190" spans="1:6" ht="20.25">
      <c r="A190" s="46" t="s">
        <v>78</v>
      </c>
      <c r="B190" s="46"/>
      <c r="C190" s="46"/>
      <c r="D190" s="46"/>
      <c r="E190" s="46"/>
      <c r="F190" s="46"/>
    </row>
    <row r="191" spans="1:6" ht="20.25">
      <c r="A191" s="46" t="s">
        <v>79</v>
      </c>
      <c r="B191" s="46"/>
      <c r="C191" s="46"/>
      <c r="D191" s="46"/>
      <c r="E191" s="46"/>
      <c r="F191" s="46"/>
    </row>
    <row r="192" spans="1:6" ht="20.25">
      <c r="A192" s="46" t="s">
        <v>161</v>
      </c>
      <c r="B192" s="46"/>
      <c r="C192" s="46"/>
      <c r="D192" s="46"/>
      <c r="E192" s="46"/>
      <c r="F192" s="46"/>
    </row>
    <row r="194" spans="1:6" ht="20.25">
      <c r="A194" s="48" t="s">
        <v>0</v>
      </c>
      <c r="B194" s="48" t="s">
        <v>77</v>
      </c>
      <c r="C194" s="50" t="s">
        <v>1</v>
      </c>
      <c r="D194" s="51"/>
      <c r="E194" s="51"/>
      <c r="F194" s="52"/>
    </row>
    <row r="195" spans="1:6" ht="20.25">
      <c r="A195" s="49"/>
      <c r="B195" s="49"/>
      <c r="C195" s="2" t="s">
        <v>73</v>
      </c>
      <c r="D195" s="2" t="s">
        <v>74</v>
      </c>
      <c r="E195" s="2" t="s">
        <v>75</v>
      </c>
      <c r="F195" s="2" t="s">
        <v>76</v>
      </c>
    </row>
    <row r="196" spans="1:6" ht="20.25">
      <c r="A196" s="3" t="s">
        <v>3</v>
      </c>
      <c r="B196" s="4" t="s">
        <v>14</v>
      </c>
      <c r="C196" s="13">
        <v>770706</v>
      </c>
      <c r="D196" s="13">
        <v>770432</v>
      </c>
      <c r="E196" s="13">
        <v>99.97</v>
      </c>
      <c r="F196" s="13"/>
    </row>
    <row r="197" spans="1:6" ht="20.25">
      <c r="A197" s="3" t="s">
        <v>4</v>
      </c>
      <c r="B197" s="4" t="s">
        <v>96</v>
      </c>
      <c r="C197" s="13">
        <v>2519541</v>
      </c>
      <c r="D197" s="13">
        <v>2519541</v>
      </c>
      <c r="E197" s="13">
        <v>100</v>
      </c>
      <c r="F197" s="13"/>
    </row>
    <row r="198" spans="1:6" ht="20.25">
      <c r="A198" s="3" t="s">
        <v>5</v>
      </c>
      <c r="B198" s="4" t="s">
        <v>97</v>
      </c>
      <c r="C198" s="25">
        <v>3939935</v>
      </c>
      <c r="D198" s="25">
        <v>3939935</v>
      </c>
      <c r="E198" s="25">
        <v>100</v>
      </c>
      <c r="F198" s="25"/>
    </row>
    <row r="199" spans="1:6" ht="20.25">
      <c r="A199" s="3">
        <v>4</v>
      </c>
      <c r="B199" s="4" t="s">
        <v>18</v>
      </c>
      <c r="C199" s="13">
        <v>1489022</v>
      </c>
      <c r="D199" s="13">
        <v>1488870</v>
      </c>
      <c r="E199" s="13">
        <v>99.99</v>
      </c>
      <c r="F199" s="13"/>
    </row>
    <row r="200" spans="1:6" ht="20.25">
      <c r="A200" s="3">
        <v>5</v>
      </c>
      <c r="B200" s="4" t="s">
        <v>19</v>
      </c>
      <c r="C200" s="13">
        <v>1962920</v>
      </c>
      <c r="D200" s="13">
        <v>1963369.5</v>
      </c>
      <c r="E200" s="13">
        <v>100.03</v>
      </c>
      <c r="F200" s="13"/>
    </row>
    <row r="201" spans="1:6" ht="20.25">
      <c r="A201" s="3">
        <v>6</v>
      </c>
      <c r="B201" s="4" t="s">
        <v>20</v>
      </c>
      <c r="C201" s="13">
        <v>1590300</v>
      </c>
      <c r="D201" s="13">
        <v>1590907.76</v>
      </c>
      <c r="E201" s="13">
        <v>100.04</v>
      </c>
      <c r="F201" s="13"/>
    </row>
    <row r="202" spans="1:6" ht="20.25">
      <c r="A202" s="3">
        <v>7</v>
      </c>
      <c r="B202" s="4" t="s">
        <v>21</v>
      </c>
      <c r="C202" s="13">
        <v>209957</v>
      </c>
      <c r="D202" s="13">
        <v>210822.64</v>
      </c>
      <c r="E202" s="13">
        <v>100.42</v>
      </c>
      <c r="F202" s="13"/>
    </row>
    <row r="203" spans="1:6" ht="20.25">
      <c r="A203" s="3">
        <v>8</v>
      </c>
      <c r="B203" s="4" t="s">
        <v>22</v>
      </c>
      <c r="C203" s="13">
        <v>1150528</v>
      </c>
      <c r="D203" s="13">
        <v>1105876.79</v>
      </c>
      <c r="E203" s="13">
        <v>96.12</v>
      </c>
      <c r="F203" s="13"/>
    </row>
    <row r="204" spans="1:6" ht="20.25">
      <c r="A204" s="3">
        <v>9</v>
      </c>
      <c r="B204" s="4" t="s">
        <v>23</v>
      </c>
      <c r="C204" s="13">
        <v>1148340</v>
      </c>
      <c r="D204" s="25">
        <v>1148484</v>
      </c>
      <c r="E204" s="13">
        <v>100.05</v>
      </c>
      <c r="F204" s="13"/>
    </row>
    <row r="205" spans="1:6" ht="20.25">
      <c r="A205" s="3">
        <v>10</v>
      </c>
      <c r="B205" s="4" t="s">
        <v>24</v>
      </c>
      <c r="C205" s="13">
        <v>1446700</v>
      </c>
      <c r="D205" s="13">
        <v>1445700</v>
      </c>
      <c r="E205" s="13">
        <v>99.93</v>
      </c>
      <c r="F205" s="13"/>
    </row>
    <row r="206" spans="1:6" ht="20.25">
      <c r="A206" s="5">
        <v>11</v>
      </c>
      <c r="B206" s="6" t="s">
        <v>61</v>
      </c>
      <c r="C206" s="25">
        <v>9500</v>
      </c>
      <c r="D206" s="25">
        <v>9500</v>
      </c>
      <c r="E206" s="25">
        <v>100</v>
      </c>
      <c r="F206" s="13"/>
    </row>
    <row r="207" spans="1:6" ht="20.25">
      <c r="A207" s="44" t="s">
        <v>2</v>
      </c>
      <c r="B207" s="45"/>
      <c r="C207" s="13">
        <f>SUM(C196:C206)</f>
        <v>16237449</v>
      </c>
      <c r="D207" s="13">
        <f>SUM(D196:D206)</f>
        <v>16193438.690000001</v>
      </c>
      <c r="E207" s="13">
        <v>99.73</v>
      </c>
      <c r="F207" s="13">
        <f>SUM(F196:F206)</f>
        <v>0</v>
      </c>
    </row>
    <row r="208" ht="20.25">
      <c r="C208" s="23"/>
    </row>
    <row r="209" ht="20.25">
      <c r="B209" s="1" t="s">
        <v>38</v>
      </c>
    </row>
    <row r="213" spans="2:5" ht="20.25">
      <c r="B213" s="1" t="s">
        <v>33</v>
      </c>
      <c r="C213" s="1"/>
      <c r="D213" s="1" t="s">
        <v>47</v>
      </c>
      <c r="E213" s="1"/>
    </row>
    <row r="214" spans="1:6" ht="20.25">
      <c r="A214" t="s">
        <v>26</v>
      </c>
      <c r="B214" s="1" t="s">
        <v>34</v>
      </c>
      <c r="C214" s="1"/>
      <c r="D214" s="46" t="s">
        <v>155</v>
      </c>
      <c r="E214" s="46"/>
      <c r="F214" s="46"/>
    </row>
    <row r="215" spans="2:6" ht="20.25">
      <c r="B215" s="47" t="s">
        <v>35</v>
      </c>
      <c r="C215" s="47"/>
      <c r="D215" s="46" t="s">
        <v>138</v>
      </c>
      <c r="E215" s="46"/>
      <c r="F215" s="46"/>
    </row>
    <row r="219" spans="2:6" ht="20.25">
      <c r="B219" s="24" t="s">
        <v>81</v>
      </c>
      <c r="C219" s="24"/>
      <c r="D219" s="24"/>
      <c r="E219" s="53" t="s">
        <v>162</v>
      </c>
      <c r="F219" s="53"/>
    </row>
    <row r="220" spans="2:6" ht="20.25">
      <c r="B220" s="24" t="s">
        <v>84</v>
      </c>
      <c r="C220" s="24"/>
      <c r="D220" s="24"/>
      <c r="E220" s="34" t="s">
        <v>163</v>
      </c>
      <c r="F220" s="34"/>
    </row>
    <row r="221" spans="5:6" ht="20.25">
      <c r="E221" s="24" t="s">
        <v>164</v>
      </c>
      <c r="F221" s="24"/>
    </row>
    <row r="224" spans="1:6" ht="20.25">
      <c r="A224" s="46" t="s">
        <v>27</v>
      </c>
      <c r="B224" s="46"/>
      <c r="C224" s="46"/>
      <c r="D224" s="46"/>
      <c r="E224" s="46"/>
      <c r="F224" s="46"/>
    </row>
    <row r="225" spans="1:6" ht="20.25">
      <c r="A225" s="46" t="s">
        <v>78</v>
      </c>
      <c r="B225" s="46"/>
      <c r="C225" s="46"/>
      <c r="D225" s="46"/>
      <c r="E225" s="46"/>
      <c r="F225" s="46"/>
    </row>
    <row r="226" spans="1:6" ht="20.25">
      <c r="A226" s="46" t="s">
        <v>79</v>
      </c>
      <c r="B226" s="46"/>
      <c r="C226" s="46"/>
      <c r="D226" s="46"/>
      <c r="E226" s="46"/>
      <c r="F226" s="46"/>
    </row>
    <row r="227" spans="1:6" ht="20.25">
      <c r="A227" s="46" t="s">
        <v>208</v>
      </c>
      <c r="B227" s="46"/>
      <c r="C227" s="46"/>
      <c r="D227" s="46"/>
      <c r="E227" s="46"/>
      <c r="F227" s="46"/>
    </row>
    <row r="229" spans="1:6" ht="20.25">
      <c r="A229" s="48" t="s">
        <v>0</v>
      </c>
      <c r="B229" s="48" t="s">
        <v>77</v>
      </c>
      <c r="C229" s="50" t="s">
        <v>1</v>
      </c>
      <c r="D229" s="51"/>
      <c r="E229" s="51"/>
      <c r="F229" s="52"/>
    </row>
    <row r="230" spans="1:6" ht="20.25">
      <c r="A230" s="49"/>
      <c r="B230" s="49"/>
      <c r="C230" s="2" t="s">
        <v>73</v>
      </c>
      <c r="D230" s="2" t="s">
        <v>74</v>
      </c>
      <c r="E230" s="2" t="s">
        <v>75</v>
      </c>
      <c r="F230" s="2" t="s">
        <v>76</v>
      </c>
    </row>
    <row r="231" spans="1:6" ht="20.25">
      <c r="A231" s="3" t="s">
        <v>3</v>
      </c>
      <c r="B231" s="4" t="s">
        <v>14</v>
      </c>
      <c r="C231" s="13">
        <v>618943</v>
      </c>
      <c r="D231" s="13">
        <v>618994</v>
      </c>
      <c r="E231" s="13">
        <v>100</v>
      </c>
      <c r="F231" s="13"/>
    </row>
    <row r="232" spans="1:6" ht="20.25">
      <c r="A232" s="3" t="s">
        <v>4</v>
      </c>
      <c r="B232" s="4" t="s">
        <v>96</v>
      </c>
      <c r="C232" s="13">
        <v>2916720</v>
      </c>
      <c r="D232" s="13">
        <v>2916720</v>
      </c>
      <c r="E232" s="13">
        <v>100</v>
      </c>
      <c r="F232" s="13"/>
    </row>
    <row r="233" spans="1:6" ht="20.25">
      <c r="A233" s="3" t="s">
        <v>5</v>
      </c>
      <c r="B233" s="4" t="s">
        <v>97</v>
      </c>
      <c r="C233" s="25">
        <v>5291973</v>
      </c>
      <c r="D233" s="25">
        <v>5291973</v>
      </c>
      <c r="E233" s="25">
        <v>100</v>
      </c>
      <c r="F233" s="25"/>
    </row>
    <row r="234" spans="1:6" ht="20.25">
      <c r="A234" s="3">
        <v>4</v>
      </c>
      <c r="B234" s="4" t="s">
        <v>18</v>
      </c>
      <c r="C234" s="13">
        <v>636390</v>
      </c>
      <c r="D234" s="13">
        <v>636344</v>
      </c>
      <c r="E234" s="13">
        <v>99.99</v>
      </c>
      <c r="F234" s="13"/>
    </row>
    <row r="235" spans="1:6" ht="20.25">
      <c r="A235" s="3">
        <v>5</v>
      </c>
      <c r="B235" s="4" t="s">
        <v>19</v>
      </c>
      <c r="C235" s="13">
        <v>2257111</v>
      </c>
      <c r="D235" s="13">
        <v>2229742.34</v>
      </c>
      <c r="E235" s="13">
        <v>98.79</v>
      </c>
      <c r="F235" s="13"/>
    </row>
    <row r="236" spans="1:6" ht="20.25">
      <c r="A236" s="3">
        <v>6</v>
      </c>
      <c r="B236" s="4" t="s">
        <v>20</v>
      </c>
      <c r="C236" s="13">
        <v>1440361</v>
      </c>
      <c r="D236" s="13">
        <v>1440292.58</v>
      </c>
      <c r="E236" s="13">
        <v>100</v>
      </c>
      <c r="F236" s="13"/>
    </row>
    <row r="237" spans="1:6" ht="20.25">
      <c r="A237" s="3">
        <v>7</v>
      </c>
      <c r="B237" s="4" t="s">
        <v>21</v>
      </c>
      <c r="C237" s="13">
        <v>297874</v>
      </c>
      <c r="D237" s="13">
        <v>277768.41</v>
      </c>
      <c r="E237" s="13">
        <v>93.25</v>
      </c>
      <c r="F237" s="13"/>
    </row>
    <row r="238" spans="1:6" ht="20.25">
      <c r="A238" s="3">
        <v>8</v>
      </c>
      <c r="B238" s="4" t="s">
        <v>22</v>
      </c>
      <c r="C238" s="13">
        <v>1129000</v>
      </c>
      <c r="D238" s="13">
        <v>1128953.13</v>
      </c>
      <c r="E238" s="13">
        <v>100</v>
      </c>
      <c r="F238" s="13"/>
    </row>
    <row r="239" spans="1:6" ht="20.25">
      <c r="A239" s="3">
        <v>9</v>
      </c>
      <c r="B239" s="4" t="s">
        <v>23</v>
      </c>
      <c r="C239" s="13">
        <v>298920</v>
      </c>
      <c r="D239" s="25">
        <v>298916</v>
      </c>
      <c r="E239" s="13">
        <v>100</v>
      </c>
      <c r="F239" s="13"/>
    </row>
    <row r="240" spans="1:6" ht="20.25">
      <c r="A240" s="3">
        <v>10</v>
      </c>
      <c r="B240" s="4" t="s">
        <v>24</v>
      </c>
      <c r="C240" s="13">
        <v>2656025</v>
      </c>
      <c r="D240" s="13">
        <v>2519025</v>
      </c>
      <c r="E240" s="13">
        <v>94.84</v>
      </c>
      <c r="F240" s="13"/>
    </row>
    <row r="241" spans="1:6" ht="20.25">
      <c r="A241" s="5">
        <v>11</v>
      </c>
      <c r="B241" s="6" t="s">
        <v>61</v>
      </c>
      <c r="C241" s="25">
        <v>11000</v>
      </c>
      <c r="D241" s="25">
        <v>11000</v>
      </c>
      <c r="E241" s="25">
        <v>100</v>
      </c>
      <c r="F241" s="13"/>
    </row>
    <row r="242" spans="1:6" ht="20.25">
      <c r="A242" s="44" t="s">
        <v>2</v>
      </c>
      <c r="B242" s="45"/>
      <c r="C242" s="13">
        <f>SUM(C231:C241)</f>
        <v>17554317</v>
      </c>
      <c r="D242" s="13">
        <f>SUM(D231:D241)</f>
        <v>17369728.46</v>
      </c>
      <c r="E242" s="13">
        <v>98.95</v>
      </c>
      <c r="F242" s="13">
        <f>SUM(F231:F241)</f>
        <v>0</v>
      </c>
    </row>
    <row r="243" ht="20.25">
      <c r="C243" s="23"/>
    </row>
    <row r="244" ht="20.25">
      <c r="B244" s="1" t="s">
        <v>38</v>
      </c>
    </row>
    <row r="248" spans="2:5" ht="20.25">
      <c r="B248" s="1" t="s">
        <v>33</v>
      </c>
      <c r="C248" s="1"/>
      <c r="D248" s="1" t="s">
        <v>210</v>
      </c>
      <c r="E248" s="1"/>
    </row>
    <row r="249" spans="1:6" ht="20.25">
      <c r="A249" t="s">
        <v>26</v>
      </c>
      <c r="B249" s="1" t="s">
        <v>34</v>
      </c>
      <c r="C249" s="1"/>
      <c r="D249" s="46" t="s">
        <v>155</v>
      </c>
      <c r="E249" s="46"/>
      <c r="F249" s="46"/>
    </row>
    <row r="250" spans="2:6" ht="20.25">
      <c r="B250" s="47" t="s">
        <v>35</v>
      </c>
      <c r="C250" s="47"/>
      <c r="D250" s="46" t="s">
        <v>138</v>
      </c>
      <c r="E250" s="46"/>
      <c r="F250" s="46"/>
    </row>
    <row r="254" spans="2:6" ht="20.25">
      <c r="B254" s="24" t="s">
        <v>81</v>
      </c>
      <c r="C254" s="24"/>
      <c r="D254" s="24"/>
      <c r="E254" s="53" t="s">
        <v>185</v>
      </c>
      <c r="F254" s="53"/>
    </row>
    <row r="255" spans="2:6" ht="20.25">
      <c r="B255" s="24" t="s">
        <v>84</v>
      </c>
      <c r="C255" s="24"/>
      <c r="D255" s="24"/>
      <c r="E255" s="34" t="s">
        <v>186</v>
      </c>
      <c r="F255" s="34"/>
    </row>
    <row r="256" spans="2:6" ht="20.25">
      <c r="B256" s="24"/>
      <c r="C256" s="24"/>
      <c r="D256" s="24"/>
      <c r="E256" s="34"/>
      <c r="F256" s="34"/>
    </row>
    <row r="257" spans="2:6" ht="20.25">
      <c r="B257" s="24"/>
      <c r="C257" s="24"/>
      <c r="D257" s="24"/>
      <c r="E257" s="34"/>
      <c r="F257" s="34"/>
    </row>
    <row r="258" spans="5:6" ht="20.25">
      <c r="E258" s="24"/>
      <c r="F258" s="24"/>
    </row>
    <row r="259" spans="5:6" ht="20.25">
      <c r="E259" s="24"/>
      <c r="F259" s="24"/>
    </row>
    <row r="261" spans="1:6" ht="20.25">
      <c r="A261" s="46" t="s">
        <v>27</v>
      </c>
      <c r="B261" s="46"/>
      <c r="C261" s="46"/>
      <c r="D261" s="46"/>
      <c r="E261" s="46"/>
      <c r="F261" s="46"/>
    </row>
    <row r="262" spans="1:6" ht="20.25">
      <c r="A262" s="46" t="s">
        <v>78</v>
      </c>
      <c r="B262" s="46"/>
      <c r="C262" s="46"/>
      <c r="D262" s="46"/>
      <c r="E262" s="46"/>
      <c r="F262" s="46"/>
    </row>
    <row r="263" spans="1:6" ht="20.25">
      <c r="A263" s="46" t="s">
        <v>79</v>
      </c>
      <c r="B263" s="46"/>
      <c r="C263" s="46"/>
      <c r="D263" s="46"/>
      <c r="E263" s="46"/>
      <c r="F263" s="46"/>
    </row>
    <row r="264" spans="1:6" ht="20.25">
      <c r="A264" s="46" t="s">
        <v>239</v>
      </c>
      <c r="B264" s="46"/>
      <c r="C264" s="46"/>
      <c r="D264" s="46"/>
      <c r="E264" s="46"/>
      <c r="F264" s="46"/>
    </row>
    <row r="266" spans="1:6" ht="20.25">
      <c r="A266" s="48" t="s">
        <v>0</v>
      </c>
      <c r="B266" s="48" t="s">
        <v>77</v>
      </c>
      <c r="C266" s="50" t="s">
        <v>1</v>
      </c>
      <c r="D266" s="51"/>
      <c r="E266" s="51"/>
      <c r="F266" s="52"/>
    </row>
    <row r="267" spans="1:6" ht="20.25">
      <c r="A267" s="49"/>
      <c r="B267" s="49"/>
      <c r="C267" s="2" t="s">
        <v>73</v>
      </c>
      <c r="D267" s="2" t="s">
        <v>74</v>
      </c>
      <c r="E267" s="2" t="s">
        <v>75</v>
      </c>
      <c r="F267" s="2" t="s">
        <v>76</v>
      </c>
    </row>
    <row r="268" spans="1:6" ht="20.25">
      <c r="A268" s="3" t="s">
        <v>3</v>
      </c>
      <c r="B268" s="4" t="s">
        <v>14</v>
      </c>
      <c r="C268" s="13">
        <v>817564</v>
      </c>
      <c r="D268" s="13">
        <v>817563</v>
      </c>
      <c r="E268" s="13">
        <v>99.99</v>
      </c>
      <c r="F268" s="13"/>
    </row>
    <row r="269" spans="1:6" ht="20.25">
      <c r="A269" s="3" t="s">
        <v>4</v>
      </c>
      <c r="B269" s="4" t="s">
        <v>96</v>
      </c>
      <c r="C269" s="13">
        <v>2916720</v>
      </c>
      <c r="D269" s="13">
        <v>2889340</v>
      </c>
      <c r="E269" s="13">
        <v>99.06</v>
      </c>
      <c r="F269" s="13"/>
    </row>
    <row r="270" spans="1:6" ht="20.25">
      <c r="A270" s="3" t="s">
        <v>5</v>
      </c>
      <c r="B270" s="4" t="s">
        <v>97</v>
      </c>
      <c r="C270" s="25">
        <v>5393673</v>
      </c>
      <c r="D270" s="25">
        <v>5393673</v>
      </c>
      <c r="E270" s="25">
        <v>100</v>
      </c>
      <c r="F270" s="25"/>
    </row>
    <row r="271" spans="1:6" ht="20.25">
      <c r="A271" s="3">
        <v>4</v>
      </c>
      <c r="B271" s="4" t="s">
        <v>18</v>
      </c>
      <c r="C271" s="13">
        <v>776825</v>
      </c>
      <c r="D271" s="13">
        <v>773515</v>
      </c>
      <c r="E271" s="13">
        <v>99.57</v>
      </c>
      <c r="F271" s="13"/>
    </row>
    <row r="272" spans="1:6" ht="20.25">
      <c r="A272" s="3">
        <v>5</v>
      </c>
      <c r="B272" s="4" t="s">
        <v>19</v>
      </c>
      <c r="C272" s="13">
        <v>2227951</v>
      </c>
      <c r="D272" s="13">
        <v>2227943.24</v>
      </c>
      <c r="E272" s="13">
        <v>99.99</v>
      </c>
      <c r="F272" s="13"/>
    </row>
    <row r="273" spans="1:6" ht="20.25">
      <c r="A273" s="3">
        <v>6</v>
      </c>
      <c r="B273" s="4" t="s">
        <v>20</v>
      </c>
      <c r="C273" s="13">
        <v>1192706</v>
      </c>
      <c r="D273" s="13">
        <v>1192704.65</v>
      </c>
      <c r="E273" s="13">
        <v>99.99</v>
      </c>
      <c r="F273" s="13"/>
    </row>
    <row r="274" spans="1:6" ht="20.25">
      <c r="A274" s="3">
        <v>7</v>
      </c>
      <c r="B274" s="4" t="s">
        <v>21</v>
      </c>
      <c r="C274" s="13">
        <v>240530</v>
      </c>
      <c r="D274" s="13">
        <v>240528.01</v>
      </c>
      <c r="E274" s="13">
        <v>99.99</v>
      </c>
      <c r="F274" s="13"/>
    </row>
    <row r="275" spans="1:6" ht="20.25">
      <c r="A275" s="3">
        <v>8</v>
      </c>
      <c r="B275" s="4" t="s">
        <v>22</v>
      </c>
      <c r="C275" s="13">
        <v>1145400</v>
      </c>
      <c r="D275" s="13">
        <v>1145322.86</v>
      </c>
      <c r="E275" s="13">
        <v>99.99</v>
      </c>
      <c r="F275" s="13"/>
    </row>
    <row r="276" spans="1:6" ht="20.25">
      <c r="A276" s="3">
        <v>9</v>
      </c>
      <c r="B276" s="4" t="s">
        <v>23</v>
      </c>
      <c r="C276" s="13">
        <v>182250</v>
      </c>
      <c r="D276" s="25">
        <v>178250</v>
      </c>
      <c r="E276" s="13">
        <v>97.8</v>
      </c>
      <c r="F276" s="13"/>
    </row>
    <row r="277" spans="1:6" ht="20.25">
      <c r="A277" s="3">
        <v>10</v>
      </c>
      <c r="B277" s="4" t="s">
        <v>24</v>
      </c>
      <c r="C277" s="13">
        <v>2257000</v>
      </c>
      <c r="D277" s="13">
        <v>2256800</v>
      </c>
      <c r="E277" s="13">
        <v>99.99</v>
      </c>
      <c r="F277" s="13"/>
    </row>
    <row r="278" spans="1:6" ht="20.25">
      <c r="A278" s="5">
        <v>11</v>
      </c>
      <c r="B278" s="6" t="s">
        <v>61</v>
      </c>
      <c r="C278" s="25">
        <v>12000</v>
      </c>
      <c r="D278" s="25">
        <v>11000</v>
      </c>
      <c r="E278" s="25">
        <v>91.66</v>
      </c>
      <c r="F278" s="13"/>
    </row>
    <row r="279" spans="1:6" ht="20.25">
      <c r="A279" s="44" t="s">
        <v>2</v>
      </c>
      <c r="B279" s="45"/>
      <c r="C279" s="13">
        <f>SUM(C268:C278)</f>
        <v>17162619</v>
      </c>
      <c r="D279" s="13">
        <f>SUM(D268:D278)</f>
        <v>17126639.759999998</v>
      </c>
      <c r="E279" s="13">
        <v>99.79</v>
      </c>
      <c r="F279" s="13">
        <f>SUM(F268:F278)</f>
        <v>0</v>
      </c>
    </row>
    <row r="280" ht="20.25">
      <c r="C280" s="23"/>
    </row>
    <row r="281" ht="20.25">
      <c r="B281" s="1" t="s">
        <v>38</v>
      </c>
    </row>
    <row r="285" spans="2:5" ht="20.25">
      <c r="B285" s="1" t="s">
        <v>33</v>
      </c>
      <c r="C285" s="1"/>
      <c r="D285" s="1" t="s">
        <v>210</v>
      </c>
      <c r="E285" s="1"/>
    </row>
    <row r="286" spans="1:6" ht="20.25">
      <c r="A286" t="s">
        <v>26</v>
      </c>
      <c r="B286" s="1" t="s">
        <v>34</v>
      </c>
      <c r="C286" s="1"/>
      <c r="D286" s="46" t="s">
        <v>240</v>
      </c>
      <c r="E286" s="46"/>
      <c r="F286" s="46"/>
    </row>
    <row r="287" spans="2:6" ht="20.25">
      <c r="B287" s="47" t="s">
        <v>221</v>
      </c>
      <c r="C287" s="47"/>
      <c r="D287" s="46" t="s">
        <v>241</v>
      </c>
      <c r="E287" s="46"/>
      <c r="F287" s="46"/>
    </row>
    <row r="291" spans="2:6" ht="20.25">
      <c r="B291" s="24" t="s">
        <v>81</v>
      </c>
      <c r="C291" s="24"/>
      <c r="D291" s="24"/>
      <c r="E291" s="53" t="s">
        <v>185</v>
      </c>
      <c r="F291" s="53"/>
    </row>
    <row r="292" spans="2:6" ht="20.25">
      <c r="B292" s="24" t="s">
        <v>84</v>
      </c>
      <c r="C292" s="24"/>
      <c r="D292" s="24"/>
      <c r="E292" s="34" t="s">
        <v>186</v>
      </c>
      <c r="F292" s="34"/>
    </row>
    <row r="299" spans="1:6" ht="20.25">
      <c r="A299" s="46" t="s">
        <v>27</v>
      </c>
      <c r="B299" s="46"/>
      <c r="C299" s="46"/>
      <c r="D299" s="46"/>
      <c r="E299" s="46"/>
      <c r="F299" s="46"/>
    </row>
    <row r="300" spans="1:6" ht="20.25">
      <c r="A300" s="46" t="s">
        <v>78</v>
      </c>
      <c r="B300" s="46"/>
      <c r="C300" s="46"/>
      <c r="D300" s="46"/>
      <c r="E300" s="46"/>
      <c r="F300" s="46"/>
    </row>
    <row r="301" spans="1:6" ht="20.25">
      <c r="A301" s="46" t="s">
        <v>79</v>
      </c>
      <c r="B301" s="46"/>
      <c r="C301" s="46"/>
      <c r="D301" s="46"/>
      <c r="E301" s="46"/>
      <c r="F301" s="46"/>
    </row>
    <row r="302" spans="1:6" ht="20.25">
      <c r="A302" s="46" t="s">
        <v>275</v>
      </c>
      <c r="B302" s="46"/>
      <c r="C302" s="46"/>
      <c r="D302" s="46"/>
      <c r="E302" s="46"/>
      <c r="F302" s="46"/>
    </row>
    <row r="304" spans="1:6" ht="20.25">
      <c r="A304" s="48" t="s">
        <v>0</v>
      </c>
      <c r="B304" s="48" t="s">
        <v>77</v>
      </c>
      <c r="C304" s="50" t="s">
        <v>1</v>
      </c>
      <c r="D304" s="51"/>
      <c r="E304" s="51"/>
      <c r="F304" s="52"/>
    </row>
    <row r="305" spans="1:6" ht="20.25">
      <c r="A305" s="49"/>
      <c r="B305" s="49"/>
      <c r="C305" s="2" t="s">
        <v>73</v>
      </c>
      <c r="D305" s="2" t="s">
        <v>74</v>
      </c>
      <c r="E305" s="2" t="s">
        <v>75</v>
      </c>
      <c r="F305" s="2" t="s">
        <v>76</v>
      </c>
    </row>
    <row r="306" spans="1:6" ht="20.25">
      <c r="A306" s="3" t="s">
        <v>3</v>
      </c>
      <c r="B306" s="4" t="s">
        <v>14</v>
      </c>
      <c r="C306" s="13">
        <v>8403764</v>
      </c>
      <c r="D306" s="13">
        <v>8402970</v>
      </c>
      <c r="E306" s="13">
        <v>99.99</v>
      </c>
      <c r="F306" s="13"/>
    </row>
    <row r="307" spans="1:6" ht="20.25">
      <c r="A307" s="3" t="s">
        <v>4</v>
      </c>
      <c r="B307" s="4" t="s">
        <v>96</v>
      </c>
      <c r="C307" s="13">
        <v>2836436</v>
      </c>
      <c r="D307" s="13">
        <v>2812436</v>
      </c>
      <c r="E307" s="13">
        <v>99.15</v>
      </c>
      <c r="F307" s="13"/>
    </row>
    <row r="308" spans="1:6" ht="20.25">
      <c r="A308" s="3" t="s">
        <v>5</v>
      </c>
      <c r="B308" s="4" t="s">
        <v>97</v>
      </c>
      <c r="C308" s="25">
        <v>6492854</v>
      </c>
      <c r="D308" s="25">
        <v>6492629</v>
      </c>
      <c r="E308" s="25">
        <v>100</v>
      </c>
      <c r="F308" s="25"/>
    </row>
    <row r="309" spans="1:6" ht="20.25">
      <c r="A309" s="3">
        <v>4</v>
      </c>
      <c r="B309" s="4" t="s">
        <v>18</v>
      </c>
      <c r="C309" s="13">
        <v>806715</v>
      </c>
      <c r="D309" s="13">
        <v>806700</v>
      </c>
      <c r="E309" s="13">
        <v>100</v>
      </c>
      <c r="F309" s="13"/>
    </row>
    <row r="310" spans="1:6" ht="20.25">
      <c r="A310" s="3">
        <v>5</v>
      </c>
      <c r="B310" s="4" t="s">
        <v>19</v>
      </c>
      <c r="C310" s="13">
        <v>2692754</v>
      </c>
      <c r="D310" s="13">
        <v>2692624.93</v>
      </c>
      <c r="E310" s="13">
        <v>100</v>
      </c>
      <c r="F310" s="13"/>
    </row>
    <row r="311" spans="1:6" ht="20.25">
      <c r="A311" s="3">
        <v>6</v>
      </c>
      <c r="B311" s="4" t="s">
        <v>20</v>
      </c>
      <c r="C311" s="13">
        <v>1140880</v>
      </c>
      <c r="D311" s="13">
        <v>1033610.22</v>
      </c>
      <c r="E311" s="13">
        <v>90.6</v>
      </c>
      <c r="F311" s="13"/>
    </row>
    <row r="312" spans="1:6" ht="20.25">
      <c r="A312" s="3">
        <v>7</v>
      </c>
      <c r="B312" s="4" t="s">
        <v>21</v>
      </c>
      <c r="C312" s="13">
        <v>271830</v>
      </c>
      <c r="D312" s="13">
        <v>271199.39</v>
      </c>
      <c r="E312" s="13">
        <v>99.77</v>
      </c>
      <c r="F312" s="13"/>
    </row>
    <row r="313" spans="1:6" ht="20.25">
      <c r="A313" s="3">
        <v>8</v>
      </c>
      <c r="B313" s="4" t="s">
        <v>22</v>
      </c>
      <c r="C313" s="13">
        <v>929200</v>
      </c>
      <c r="D313" s="13">
        <v>929000</v>
      </c>
      <c r="E313" s="13">
        <v>99.98</v>
      </c>
      <c r="F313" s="13"/>
    </row>
    <row r="314" spans="1:6" ht="20.25">
      <c r="A314" s="3">
        <v>9</v>
      </c>
      <c r="B314" s="4" t="s">
        <v>23</v>
      </c>
      <c r="C314" s="13">
        <v>769886</v>
      </c>
      <c r="D314" s="25">
        <v>769860</v>
      </c>
      <c r="E314" s="13">
        <v>97.46</v>
      </c>
      <c r="F314" s="13"/>
    </row>
    <row r="315" spans="1:6" ht="20.25">
      <c r="A315" s="3">
        <v>10</v>
      </c>
      <c r="B315" s="4" t="s">
        <v>24</v>
      </c>
      <c r="C315" s="13">
        <v>2697700</v>
      </c>
      <c r="D315" s="13">
        <v>2600259</v>
      </c>
      <c r="E315" s="13">
        <v>96.39</v>
      </c>
      <c r="F315" s="13"/>
    </row>
    <row r="316" spans="1:6" ht="20.25">
      <c r="A316" s="5">
        <v>11</v>
      </c>
      <c r="B316" s="6" t="s">
        <v>61</v>
      </c>
      <c r="C316" s="25">
        <v>11000</v>
      </c>
      <c r="D316" s="25">
        <v>11000</v>
      </c>
      <c r="E316" s="25">
        <v>100</v>
      </c>
      <c r="F316" s="13"/>
    </row>
    <row r="317" spans="1:6" ht="20.25">
      <c r="A317" s="44" t="s">
        <v>2</v>
      </c>
      <c r="B317" s="45"/>
      <c r="C317" s="13">
        <f>SUM(C306:C316)</f>
        <v>27053019</v>
      </c>
      <c r="D317" s="13">
        <f>SUM(D306:D316)</f>
        <v>26822288.54</v>
      </c>
      <c r="E317" s="13">
        <v>99.15</v>
      </c>
      <c r="F317" s="13">
        <f>SUM(F306:F316)</f>
        <v>0</v>
      </c>
    </row>
    <row r="318" ht="20.25">
      <c r="C318" s="23"/>
    </row>
    <row r="319" ht="20.25">
      <c r="B319" s="1" t="s">
        <v>38</v>
      </c>
    </row>
    <row r="323" spans="2:5" ht="20.25">
      <c r="B323" s="1" t="s">
        <v>33</v>
      </c>
      <c r="C323" s="1"/>
      <c r="D323" s="1" t="s">
        <v>210</v>
      </c>
      <c r="E323" s="1"/>
    </row>
    <row r="324" spans="1:6" ht="20.25">
      <c r="A324" t="s">
        <v>26</v>
      </c>
      <c r="B324" s="1" t="s">
        <v>34</v>
      </c>
      <c r="C324" s="1"/>
      <c r="D324" s="46" t="s">
        <v>264</v>
      </c>
      <c r="E324" s="46"/>
      <c r="F324" s="46"/>
    </row>
    <row r="325" spans="2:6" ht="20.25">
      <c r="B325" s="47" t="s">
        <v>221</v>
      </c>
      <c r="C325" s="47"/>
      <c r="D325" s="46" t="s">
        <v>138</v>
      </c>
      <c r="E325" s="46"/>
      <c r="F325" s="46"/>
    </row>
    <row r="329" spans="2:6" ht="20.25">
      <c r="B329" s="24" t="s">
        <v>277</v>
      </c>
      <c r="C329" s="24"/>
      <c r="D329" s="24"/>
      <c r="E329" s="53" t="s">
        <v>185</v>
      </c>
      <c r="F329" s="53"/>
    </row>
    <row r="330" spans="2:6" ht="20.25">
      <c r="B330" s="24" t="s">
        <v>84</v>
      </c>
      <c r="C330" s="24"/>
      <c r="D330" s="24"/>
      <c r="E330" s="34" t="s">
        <v>276</v>
      </c>
      <c r="F330" s="34"/>
    </row>
    <row r="335" spans="1:6" ht="20.25">
      <c r="A335" s="46" t="s">
        <v>27</v>
      </c>
      <c r="B335" s="46"/>
      <c r="C335" s="46"/>
      <c r="D335" s="46"/>
      <c r="E335" s="46"/>
      <c r="F335" s="46"/>
    </row>
    <row r="336" spans="1:6" ht="20.25">
      <c r="A336" s="46" t="s">
        <v>78</v>
      </c>
      <c r="B336" s="46"/>
      <c r="C336" s="46"/>
      <c r="D336" s="46"/>
      <c r="E336" s="46"/>
      <c r="F336" s="46"/>
    </row>
    <row r="337" spans="1:6" ht="20.25">
      <c r="A337" s="46" t="s">
        <v>79</v>
      </c>
      <c r="B337" s="46"/>
      <c r="C337" s="46"/>
      <c r="D337" s="46"/>
      <c r="E337" s="46"/>
      <c r="F337" s="46"/>
    </row>
    <row r="338" spans="1:6" ht="20.25">
      <c r="A338" s="46" t="s">
        <v>296</v>
      </c>
      <c r="B338" s="46"/>
      <c r="C338" s="46"/>
      <c r="D338" s="46"/>
      <c r="E338" s="46"/>
      <c r="F338" s="46"/>
    </row>
    <row r="340" spans="1:6" ht="20.25">
      <c r="A340" s="48" t="s">
        <v>0</v>
      </c>
      <c r="B340" s="48" t="s">
        <v>77</v>
      </c>
      <c r="C340" s="50" t="s">
        <v>1</v>
      </c>
      <c r="D340" s="51"/>
      <c r="E340" s="51"/>
      <c r="F340" s="52"/>
    </row>
    <row r="341" spans="1:6" ht="20.25">
      <c r="A341" s="49"/>
      <c r="B341" s="49"/>
      <c r="C341" s="2" t="s">
        <v>73</v>
      </c>
      <c r="D341" s="2" t="s">
        <v>74</v>
      </c>
      <c r="E341" s="2" t="s">
        <v>75</v>
      </c>
      <c r="F341" s="2" t="s">
        <v>76</v>
      </c>
    </row>
    <row r="342" spans="1:6" ht="20.25">
      <c r="A342" s="3" t="s">
        <v>3</v>
      </c>
      <c r="B342" s="4" t="s">
        <v>14</v>
      </c>
      <c r="C342" s="13">
        <v>8881701.34</v>
      </c>
      <c r="D342" s="13">
        <v>8880706</v>
      </c>
      <c r="E342" s="13">
        <v>99.99</v>
      </c>
      <c r="F342" s="13"/>
    </row>
    <row r="343" spans="1:6" ht="20.25">
      <c r="A343" s="3" t="s">
        <v>4</v>
      </c>
      <c r="B343" s="4" t="s">
        <v>96</v>
      </c>
      <c r="C343" s="13">
        <v>2743800</v>
      </c>
      <c r="D343" s="13">
        <v>2743920</v>
      </c>
      <c r="E343" s="13">
        <v>100</v>
      </c>
      <c r="F343" s="13"/>
    </row>
    <row r="344" spans="1:6" ht="20.25">
      <c r="A344" s="3" t="s">
        <v>5</v>
      </c>
      <c r="B344" s="4" t="s">
        <v>97</v>
      </c>
      <c r="C344" s="25">
        <v>7241057</v>
      </c>
      <c r="D344" s="25">
        <v>7240020</v>
      </c>
      <c r="E344" s="25">
        <v>99.99</v>
      </c>
      <c r="F344" s="25"/>
    </row>
    <row r="345" spans="1:6" ht="20.25">
      <c r="A345" s="3">
        <v>4</v>
      </c>
      <c r="B345" s="4" t="s">
        <v>18</v>
      </c>
      <c r="C345" s="13">
        <v>918910</v>
      </c>
      <c r="D345" s="13">
        <v>918910</v>
      </c>
      <c r="E345" s="13">
        <v>100</v>
      </c>
      <c r="F345" s="13"/>
    </row>
    <row r="346" spans="1:6" ht="20.25">
      <c r="A346" s="3">
        <v>5</v>
      </c>
      <c r="B346" s="4" t="s">
        <v>19</v>
      </c>
      <c r="C346" s="13">
        <v>2177589</v>
      </c>
      <c r="D346" s="13">
        <v>2060854.37</v>
      </c>
      <c r="E346" s="13">
        <v>94.64</v>
      </c>
      <c r="F346" s="13"/>
    </row>
    <row r="347" spans="1:6" ht="20.25">
      <c r="A347" s="3">
        <v>6</v>
      </c>
      <c r="B347" s="4" t="s">
        <v>20</v>
      </c>
      <c r="C347" s="13">
        <v>862826</v>
      </c>
      <c r="D347" s="13">
        <v>850119.46</v>
      </c>
      <c r="E347" s="13">
        <v>98.53</v>
      </c>
      <c r="F347" s="13"/>
    </row>
    <row r="348" spans="1:6" ht="20.25">
      <c r="A348" s="3">
        <v>7</v>
      </c>
      <c r="B348" s="4" t="s">
        <v>21</v>
      </c>
      <c r="C348" s="13">
        <v>260653</v>
      </c>
      <c r="D348" s="13">
        <v>240915.07</v>
      </c>
      <c r="E348" s="13">
        <v>92.43</v>
      </c>
      <c r="F348" s="13"/>
    </row>
    <row r="349" spans="1:6" ht="20.25">
      <c r="A349" s="3">
        <v>8</v>
      </c>
      <c r="B349" s="4" t="s">
        <v>22</v>
      </c>
      <c r="C349" s="13">
        <v>1228250</v>
      </c>
      <c r="D349" s="13">
        <v>1228724.05</v>
      </c>
      <c r="E349" s="13">
        <v>100</v>
      </c>
      <c r="F349" s="13"/>
    </row>
    <row r="350" spans="1:6" ht="20.25">
      <c r="A350" s="3">
        <v>9</v>
      </c>
      <c r="B350" s="4" t="s">
        <v>23</v>
      </c>
      <c r="C350" s="13">
        <v>500830</v>
      </c>
      <c r="D350" s="25">
        <v>500830</v>
      </c>
      <c r="E350" s="13">
        <v>100</v>
      </c>
      <c r="F350" s="13"/>
    </row>
    <row r="351" spans="1:6" ht="20.25">
      <c r="A351" s="3">
        <v>10</v>
      </c>
      <c r="B351" s="4" t="s">
        <v>24</v>
      </c>
      <c r="C351" s="13">
        <v>3258000</v>
      </c>
      <c r="D351" s="13">
        <v>3258000</v>
      </c>
      <c r="E351" s="13">
        <v>100</v>
      </c>
      <c r="F351" s="13"/>
    </row>
    <row r="352" spans="1:6" ht="20.25">
      <c r="A352" s="5">
        <v>11</v>
      </c>
      <c r="B352" s="6" t="s">
        <v>61</v>
      </c>
      <c r="C352" s="25">
        <v>11000</v>
      </c>
      <c r="D352" s="25">
        <v>11000</v>
      </c>
      <c r="E352" s="25">
        <v>100</v>
      </c>
      <c r="F352" s="13"/>
    </row>
    <row r="353" spans="1:6" ht="20.25">
      <c r="A353" s="44" t="s">
        <v>2</v>
      </c>
      <c r="B353" s="45"/>
      <c r="C353" s="13">
        <f>SUM(C342:C352)</f>
        <v>28084616.34</v>
      </c>
      <c r="D353" s="13">
        <f>SUM(D342:D352)</f>
        <v>27933998.950000003</v>
      </c>
      <c r="E353" s="13">
        <v>99.46</v>
      </c>
      <c r="F353" s="13">
        <f>SUM(F342:F352)</f>
        <v>0</v>
      </c>
    </row>
    <row r="354" ht="20.25">
      <c r="C354" s="23"/>
    </row>
    <row r="355" ht="20.25">
      <c r="B355" s="1" t="s">
        <v>38</v>
      </c>
    </row>
    <row r="359" spans="2:5" ht="20.25">
      <c r="B359" s="1" t="s">
        <v>33</v>
      </c>
      <c r="C359" s="1"/>
      <c r="D359" s="1" t="s">
        <v>287</v>
      </c>
      <c r="E359" s="1"/>
    </row>
    <row r="360" spans="1:6" ht="20.25">
      <c r="A360" t="s">
        <v>26</v>
      </c>
      <c r="B360" s="1" t="s">
        <v>34</v>
      </c>
      <c r="C360" s="1"/>
      <c r="D360" s="46" t="s">
        <v>286</v>
      </c>
      <c r="E360" s="46"/>
      <c r="F360" s="46"/>
    </row>
    <row r="361" spans="2:6" ht="20.25">
      <c r="B361" s="47" t="s">
        <v>221</v>
      </c>
      <c r="C361" s="47"/>
      <c r="D361" s="46" t="s">
        <v>138</v>
      </c>
      <c r="E361" s="46"/>
      <c r="F361" s="46"/>
    </row>
    <row r="365" spans="2:6" ht="20.25">
      <c r="B365" s="24" t="s">
        <v>277</v>
      </c>
      <c r="C365" s="24"/>
      <c r="D365" s="24"/>
      <c r="E365" s="53" t="s">
        <v>185</v>
      </c>
      <c r="F365" s="53"/>
    </row>
    <row r="366" spans="2:6" ht="20.25">
      <c r="B366" s="24" t="s">
        <v>84</v>
      </c>
      <c r="C366" s="24"/>
      <c r="D366" s="24"/>
      <c r="E366" s="34" t="s">
        <v>276</v>
      </c>
      <c r="F366" s="34"/>
    </row>
  </sheetData>
  <sheetProtection/>
  <mergeCells count="119">
    <mergeCell ref="E329:F329"/>
    <mergeCell ref="A299:F299"/>
    <mergeCell ref="A300:F300"/>
    <mergeCell ref="A301:F301"/>
    <mergeCell ref="A302:F302"/>
    <mergeCell ref="A304:A305"/>
    <mergeCell ref="D287:F287"/>
    <mergeCell ref="E291:F291"/>
    <mergeCell ref="A317:B317"/>
    <mergeCell ref="D324:F324"/>
    <mergeCell ref="B325:C325"/>
    <mergeCell ref="D325:F325"/>
    <mergeCell ref="A263:F263"/>
    <mergeCell ref="A264:F264"/>
    <mergeCell ref="A266:A267"/>
    <mergeCell ref="B266:B267"/>
    <mergeCell ref="C266:F266"/>
    <mergeCell ref="B304:B305"/>
    <mergeCell ref="C304:F304"/>
    <mergeCell ref="A279:B279"/>
    <mergeCell ref="D286:F286"/>
    <mergeCell ref="B287:C287"/>
    <mergeCell ref="D249:F249"/>
    <mergeCell ref="B250:C250"/>
    <mergeCell ref="D250:F250"/>
    <mergeCell ref="E254:F254"/>
    <mergeCell ref="A261:F261"/>
    <mergeCell ref="A262:F262"/>
    <mergeCell ref="A226:F226"/>
    <mergeCell ref="A227:F227"/>
    <mergeCell ref="A229:A230"/>
    <mergeCell ref="B229:B230"/>
    <mergeCell ref="C229:F229"/>
    <mergeCell ref="A242:B242"/>
    <mergeCell ref="A169:B169"/>
    <mergeCell ref="D176:F176"/>
    <mergeCell ref="B177:C177"/>
    <mergeCell ref="D177:F177"/>
    <mergeCell ref="E181:F181"/>
    <mergeCell ref="A224:F224"/>
    <mergeCell ref="A189:F189"/>
    <mergeCell ref="A190:F190"/>
    <mergeCell ref="A191:F191"/>
    <mergeCell ref="A192:F192"/>
    <mergeCell ref="A152:F152"/>
    <mergeCell ref="A153:F153"/>
    <mergeCell ref="A154:F154"/>
    <mergeCell ref="A156:A157"/>
    <mergeCell ref="B156:B157"/>
    <mergeCell ref="C156:F156"/>
    <mergeCell ref="A131:B131"/>
    <mergeCell ref="D138:F138"/>
    <mergeCell ref="B139:C139"/>
    <mergeCell ref="D139:F139"/>
    <mergeCell ref="E143:F143"/>
    <mergeCell ref="A151:F151"/>
    <mergeCell ref="A113:F113"/>
    <mergeCell ref="A114:F114"/>
    <mergeCell ref="A115:F115"/>
    <mergeCell ref="A116:F116"/>
    <mergeCell ref="A118:A119"/>
    <mergeCell ref="B118:B119"/>
    <mergeCell ref="C118:F118"/>
    <mergeCell ref="D103:F103"/>
    <mergeCell ref="B104:C104"/>
    <mergeCell ref="D104:F104"/>
    <mergeCell ref="E108:F108"/>
    <mergeCell ref="A80:F80"/>
    <mergeCell ref="A81:F81"/>
    <mergeCell ref="A83:A84"/>
    <mergeCell ref="B83:B84"/>
    <mergeCell ref="C83:F83"/>
    <mergeCell ref="A96:B96"/>
    <mergeCell ref="D66:F66"/>
    <mergeCell ref="B67:C67"/>
    <mergeCell ref="D67:F67"/>
    <mergeCell ref="E71:F71"/>
    <mergeCell ref="A78:F78"/>
    <mergeCell ref="A79:F79"/>
    <mergeCell ref="A3:F3"/>
    <mergeCell ref="A4:F4"/>
    <mergeCell ref="A5:F5"/>
    <mergeCell ref="A6:F6"/>
    <mergeCell ref="A8:A9"/>
    <mergeCell ref="A39:F39"/>
    <mergeCell ref="D30:F30"/>
    <mergeCell ref="B31:C31"/>
    <mergeCell ref="D31:F31"/>
    <mergeCell ref="B8:B9"/>
    <mergeCell ref="C8:F8"/>
    <mergeCell ref="A22:B22"/>
    <mergeCell ref="A40:F40"/>
    <mergeCell ref="A41:F41"/>
    <mergeCell ref="A42:F42"/>
    <mergeCell ref="D214:F214"/>
    <mergeCell ref="A44:A45"/>
    <mergeCell ref="B44:B45"/>
    <mergeCell ref="C44:F44"/>
    <mergeCell ref="A58:B58"/>
    <mergeCell ref="B340:B341"/>
    <mergeCell ref="C340:F340"/>
    <mergeCell ref="B215:C215"/>
    <mergeCell ref="D215:F215"/>
    <mergeCell ref="E219:F219"/>
    <mergeCell ref="A194:A195"/>
    <mergeCell ref="B194:B195"/>
    <mergeCell ref="C194:F194"/>
    <mergeCell ref="A207:B207"/>
    <mergeCell ref="A225:F225"/>
    <mergeCell ref="A353:B353"/>
    <mergeCell ref="D360:F360"/>
    <mergeCell ref="B361:C361"/>
    <mergeCell ref="D361:F361"/>
    <mergeCell ref="E365:F365"/>
    <mergeCell ref="A335:F335"/>
    <mergeCell ref="A336:F336"/>
    <mergeCell ref="A337:F337"/>
    <mergeCell ref="A338:F338"/>
    <mergeCell ref="A340:A341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594"/>
  <sheetViews>
    <sheetView view="pageBreakPreview" zoomScaleSheetLayoutView="100" zoomScalePageLayoutView="0" workbookViewId="0" topLeftCell="A1493">
      <selection activeCell="E1513" sqref="E1513"/>
    </sheetView>
  </sheetViews>
  <sheetFormatPr defaultColWidth="9.140625" defaultRowHeight="21.75"/>
  <cols>
    <col min="2" max="2" width="21.7109375" style="0" customWidth="1"/>
    <col min="3" max="3" width="16.8515625" style="0" customWidth="1"/>
    <col min="4" max="4" width="13.8515625" style="0" customWidth="1"/>
    <col min="5" max="5" width="15.7109375" style="0" customWidth="1"/>
    <col min="6" max="6" width="16.8515625" style="0" customWidth="1"/>
    <col min="7" max="7" width="12.00390625" style="0" customWidth="1"/>
    <col min="8" max="9" width="10.00390625" style="0" bestFit="1" customWidth="1"/>
  </cols>
  <sheetData>
    <row r="2" spans="1:6" ht="20.25">
      <c r="A2" s="46" t="s">
        <v>27</v>
      </c>
      <c r="B2" s="46"/>
      <c r="C2" s="46"/>
      <c r="D2" s="46"/>
      <c r="E2" s="46"/>
      <c r="F2" s="46"/>
    </row>
    <row r="3" spans="1:6" ht="20.25">
      <c r="A3" s="46" t="s">
        <v>44</v>
      </c>
      <c r="B3" s="46"/>
      <c r="C3" s="46"/>
      <c r="D3" s="46"/>
      <c r="E3" s="46"/>
      <c r="F3" s="46"/>
    </row>
    <row r="4" spans="1:6" ht="20.25">
      <c r="A4" s="46" t="s">
        <v>32</v>
      </c>
      <c r="B4" s="46"/>
      <c r="C4" s="46"/>
      <c r="D4" s="46"/>
      <c r="E4" s="46"/>
      <c r="F4" s="46"/>
    </row>
    <row r="5" spans="1:6" ht="20.25">
      <c r="A5" s="46" t="s">
        <v>39</v>
      </c>
      <c r="B5" s="46"/>
      <c r="C5" s="46"/>
      <c r="D5" s="46"/>
      <c r="E5" s="46"/>
      <c r="F5" s="46"/>
    </row>
    <row r="7" spans="1:6" ht="20.25">
      <c r="A7" s="48" t="s">
        <v>0</v>
      </c>
      <c r="B7" s="48" t="s">
        <v>25</v>
      </c>
      <c r="C7" s="50" t="s">
        <v>1</v>
      </c>
      <c r="D7" s="51"/>
      <c r="E7" s="51"/>
      <c r="F7" s="52"/>
    </row>
    <row r="8" spans="1:6" ht="20.25">
      <c r="A8" s="49"/>
      <c r="B8" s="49"/>
      <c r="C8" s="2" t="s">
        <v>2</v>
      </c>
      <c r="D8" s="2" t="s">
        <v>28</v>
      </c>
      <c r="E8" s="2" t="s">
        <v>29</v>
      </c>
      <c r="F8" s="2" t="s">
        <v>30</v>
      </c>
    </row>
    <row r="9" spans="1:6" ht="20.25">
      <c r="A9" s="3" t="s">
        <v>3</v>
      </c>
      <c r="B9" s="4" t="s">
        <v>14</v>
      </c>
      <c r="C9" s="8" t="s">
        <v>62</v>
      </c>
      <c r="D9" s="8" t="s">
        <v>62</v>
      </c>
      <c r="E9" s="8" t="s">
        <v>62</v>
      </c>
      <c r="F9" s="8" t="s">
        <v>62</v>
      </c>
    </row>
    <row r="10" spans="1:7" ht="20.25">
      <c r="A10" s="3" t="s">
        <v>4</v>
      </c>
      <c r="B10" s="4" t="s">
        <v>15</v>
      </c>
      <c r="C10" s="7">
        <v>121560</v>
      </c>
      <c r="D10" s="7">
        <v>40170</v>
      </c>
      <c r="E10" s="7">
        <v>40170</v>
      </c>
      <c r="F10" s="7">
        <v>41220</v>
      </c>
      <c r="G10" s="17"/>
    </row>
    <row r="11" spans="1:6" ht="20.25">
      <c r="A11" s="3" t="s">
        <v>5</v>
      </c>
      <c r="B11" s="4" t="s">
        <v>16</v>
      </c>
      <c r="C11" s="8" t="s">
        <v>62</v>
      </c>
      <c r="D11" s="8" t="s">
        <v>62</v>
      </c>
      <c r="E11" s="8" t="s">
        <v>62</v>
      </c>
      <c r="F11" s="8" t="s">
        <v>62</v>
      </c>
    </row>
    <row r="12" spans="1:7" ht="20.25">
      <c r="A12" s="3" t="s">
        <v>6</v>
      </c>
      <c r="B12" s="4" t="s">
        <v>17</v>
      </c>
      <c r="C12" s="7">
        <v>46200</v>
      </c>
      <c r="D12" s="7">
        <v>14700</v>
      </c>
      <c r="E12" s="7">
        <v>14700</v>
      </c>
      <c r="F12" s="7">
        <v>16800</v>
      </c>
      <c r="G12" s="10"/>
    </row>
    <row r="13" spans="1:7" ht="20.25">
      <c r="A13" s="3" t="s">
        <v>7</v>
      </c>
      <c r="B13" s="4" t="s">
        <v>18</v>
      </c>
      <c r="C13" s="7">
        <v>10125</v>
      </c>
      <c r="D13" s="7">
        <v>4938</v>
      </c>
      <c r="E13" s="7">
        <v>1018</v>
      </c>
      <c r="F13" s="7">
        <v>4169</v>
      </c>
      <c r="G13" s="10"/>
    </row>
    <row r="14" spans="1:7" ht="20.25">
      <c r="A14" s="3" t="s">
        <v>8</v>
      </c>
      <c r="B14" s="4" t="s">
        <v>19</v>
      </c>
      <c r="C14" s="7">
        <v>12512</v>
      </c>
      <c r="D14" s="7">
        <v>4122</v>
      </c>
      <c r="E14" s="7">
        <v>470</v>
      </c>
      <c r="F14" s="7">
        <v>7920</v>
      </c>
      <c r="G14" s="10"/>
    </row>
    <row r="15" spans="1:7" ht="20.25">
      <c r="A15" s="3" t="s">
        <v>9</v>
      </c>
      <c r="B15" s="4" t="s">
        <v>20</v>
      </c>
      <c r="C15" s="7">
        <v>17500</v>
      </c>
      <c r="D15" s="7">
        <v>8644</v>
      </c>
      <c r="E15" s="7">
        <v>2656</v>
      </c>
      <c r="F15" s="7">
        <v>6200</v>
      </c>
      <c r="G15" s="10"/>
    </row>
    <row r="16" spans="1:6" ht="20.25">
      <c r="A16" s="3" t="s">
        <v>10</v>
      </c>
      <c r="B16" s="4" t="s">
        <v>21</v>
      </c>
      <c r="C16" s="8" t="s">
        <v>62</v>
      </c>
      <c r="D16" s="8" t="s">
        <v>62</v>
      </c>
      <c r="E16" s="8" t="s">
        <v>62</v>
      </c>
      <c r="F16" s="8" t="s">
        <v>62</v>
      </c>
    </row>
    <row r="17" spans="1:6" ht="20.25">
      <c r="A17" s="3" t="s">
        <v>11</v>
      </c>
      <c r="B17" s="4" t="s">
        <v>22</v>
      </c>
      <c r="C17" s="8" t="s">
        <v>62</v>
      </c>
      <c r="D17" s="8" t="s">
        <v>62</v>
      </c>
      <c r="E17" s="8" t="s">
        <v>62</v>
      </c>
      <c r="F17" s="8" t="s">
        <v>62</v>
      </c>
    </row>
    <row r="18" spans="1:6" ht="20.25">
      <c r="A18" s="3" t="s">
        <v>12</v>
      </c>
      <c r="B18" s="4" t="s">
        <v>23</v>
      </c>
      <c r="C18" s="8" t="s">
        <v>62</v>
      </c>
      <c r="D18" s="8" t="s">
        <v>62</v>
      </c>
      <c r="E18" s="8" t="s">
        <v>62</v>
      </c>
      <c r="F18" s="8" t="s">
        <v>62</v>
      </c>
    </row>
    <row r="19" spans="1:6" ht="20.25">
      <c r="A19" s="3" t="s">
        <v>13</v>
      </c>
      <c r="B19" s="4" t="s">
        <v>24</v>
      </c>
      <c r="C19" s="8" t="s">
        <v>62</v>
      </c>
      <c r="D19" s="8" t="s">
        <v>62</v>
      </c>
      <c r="E19" s="8" t="s">
        <v>62</v>
      </c>
      <c r="F19" s="8" t="s">
        <v>62</v>
      </c>
    </row>
    <row r="20" spans="1:6" ht="20.25">
      <c r="A20" s="44" t="s">
        <v>2</v>
      </c>
      <c r="B20" s="45"/>
      <c r="C20" s="4">
        <f>SUM(C10:C19)</f>
        <v>207897</v>
      </c>
      <c r="D20" s="20">
        <f>SUM(D10:D19)</f>
        <v>72574</v>
      </c>
      <c r="E20" s="20">
        <f>SUM(E10:E19)</f>
        <v>59014</v>
      </c>
      <c r="F20" s="20">
        <f>SUM(F10:F19)</f>
        <v>76309</v>
      </c>
    </row>
    <row r="22" ht="20.25">
      <c r="B22" s="1" t="s">
        <v>38</v>
      </c>
    </row>
    <row r="27" spans="2:5" ht="20.25">
      <c r="B27" s="1" t="s">
        <v>33</v>
      </c>
      <c r="C27" s="1"/>
      <c r="D27" s="1" t="s">
        <v>47</v>
      </c>
      <c r="E27" s="1"/>
    </row>
    <row r="28" spans="1:6" ht="20.25">
      <c r="A28" t="s">
        <v>26</v>
      </c>
      <c r="B28" s="1" t="s">
        <v>34</v>
      </c>
      <c r="C28" s="1"/>
      <c r="D28" s="46" t="s">
        <v>37</v>
      </c>
      <c r="E28" s="46"/>
      <c r="F28" s="46"/>
    </row>
    <row r="29" spans="2:6" ht="20.25">
      <c r="B29" s="47" t="s">
        <v>35</v>
      </c>
      <c r="C29" s="47"/>
      <c r="D29" s="46" t="s">
        <v>36</v>
      </c>
      <c r="E29" s="46"/>
      <c r="F29" s="46"/>
    </row>
    <row r="37" spans="1:6" ht="20.25">
      <c r="A37" s="46" t="s">
        <v>27</v>
      </c>
      <c r="B37" s="46"/>
      <c r="C37" s="46"/>
      <c r="D37" s="46"/>
      <c r="E37" s="46"/>
      <c r="F37" s="46"/>
    </row>
    <row r="38" spans="1:6" ht="20.25">
      <c r="A38" s="46" t="s">
        <v>44</v>
      </c>
      <c r="B38" s="46"/>
      <c r="C38" s="46"/>
      <c r="D38" s="46"/>
      <c r="E38" s="46"/>
      <c r="F38" s="46"/>
    </row>
    <row r="39" spans="1:6" ht="20.25">
      <c r="A39" s="46" t="s">
        <v>32</v>
      </c>
      <c r="B39" s="46"/>
      <c r="C39" s="46"/>
      <c r="D39" s="46"/>
      <c r="E39" s="46"/>
      <c r="F39" s="46"/>
    </row>
    <row r="40" spans="1:6" ht="20.25">
      <c r="A40" s="46" t="s">
        <v>40</v>
      </c>
      <c r="B40" s="46"/>
      <c r="C40" s="46"/>
      <c r="D40" s="46"/>
      <c r="E40" s="46"/>
      <c r="F40" s="46"/>
    </row>
    <row r="42" spans="1:6" ht="20.25">
      <c r="A42" s="48" t="s">
        <v>0</v>
      </c>
      <c r="B42" s="48" t="s">
        <v>25</v>
      </c>
      <c r="C42" s="50" t="s">
        <v>1</v>
      </c>
      <c r="D42" s="51"/>
      <c r="E42" s="51"/>
      <c r="F42" s="52"/>
    </row>
    <row r="43" spans="1:6" ht="20.25">
      <c r="A43" s="49"/>
      <c r="B43" s="49"/>
      <c r="C43" s="2" t="s">
        <v>2</v>
      </c>
      <c r="D43" s="2" t="s">
        <v>63</v>
      </c>
      <c r="E43" s="2" t="s">
        <v>64</v>
      </c>
      <c r="F43" s="2" t="s">
        <v>65</v>
      </c>
    </row>
    <row r="44" spans="1:6" ht="20.25">
      <c r="A44" s="3" t="s">
        <v>3</v>
      </c>
      <c r="B44" s="4" t="s">
        <v>14</v>
      </c>
      <c r="C44" s="8" t="s">
        <v>62</v>
      </c>
      <c r="D44" s="8" t="s">
        <v>62</v>
      </c>
      <c r="E44" s="8" t="s">
        <v>62</v>
      </c>
      <c r="F44" s="8" t="s">
        <v>62</v>
      </c>
    </row>
    <row r="45" spans="1:7" ht="20.25">
      <c r="A45" s="3" t="s">
        <v>4</v>
      </c>
      <c r="B45" s="4" t="s">
        <v>15</v>
      </c>
      <c r="C45" s="7">
        <v>113442</v>
      </c>
      <c r="D45" s="7">
        <v>40520</v>
      </c>
      <c r="E45" s="7">
        <v>36935</v>
      </c>
      <c r="F45" s="7">
        <v>35987</v>
      </c>
      <c r="G45" s="17"/>
    </row>
    <row r="46" spans="1:7" ht="20.25">
      <c r="A46" s="3" t="s">
        <v>5</v>
      </c>
      <c r="B46" s="4" t="s">
        <v>16</v>
      </c>
      <c r="C46" s="8" t="s">
        <v>62</v>
      </c>
      <c r="D46" s="8" t="s">
        <v>62</v>
      </c>
      <c r="E46" s="8" t="s">
        <v>62</v>
      </c>
      <c r="F46" s="8" t="s">
        <v>62</v>
      </c>
      <c r="G46" s="18"/>
    </row>
    <row r="47" spans="1:7" ht="20.25">
      <c r="A47" s="3" t="s">
        <v>6</v>
      </c>
      <c r="B47" s="4" t="s">
        <v>17</v>
      </c>
      <c r="C47" s="7">
        <v>46200</v>
      </c>
      <c r="D47" s="7">
        <v>15400</v>
      </c>
      <c r="E47" s="7">
        <v>15400</v>
      </c>
      <c r="F47" s="7">
        <v>15400</v>
      </c>
      <c r="G47" s="17"/>
    </row>
    <row r="48" spans="1:7" ht="20.25">
      <c r="A48" s="3" t="s">
        <v>7</v>
      </c>
      <c r="B48" s="4" t="s">
        <v>18</v>
      </c>
      <c r="C48" s="7">
        <v>13215</v>
      </c>
      <c r="D48" s="7">
        <v>2641</v>
      </c>
      <c r="E48" s="7">
        <v>7243</v>
      </c>
      <c r="F48" s="7">
        <v>3331</v>
      </c>
      <c r="G48" s="17"/>
    </row>
    <row r="49" spans="1:7" ht="20.25">
      <c r="A49" s="3" t="s">
        <v>8</v>
      </c>
      <c r="B49" s="4" t="s">
        <v>19</v>
      </c>
      <c r="C49" s="7">
        <v>34410</v>
      </c>
      <c r="D49" s="7">
        <v>9660</v>
      </c>
      <c r="E49" s="8" t="s">
        <v>62</v>
      </c>
      <c r="F49" s="7">
        <v>24750</v>
      </c>
      <c r="G49" s="17"/>
    </row>
    <row r="50" spans="1:7" ht="20.25">
      <c r="A50" s="3" t="s">
        <v>9</v>
      </c>
      <c r="B50" s="4" t="s">
        <v>20</v>
      </c>
      <c r="C50" s="7">
        <v>7141</v>
      </c>
      <c r="D50" s="8" t="s">
        <v>62</v>
      </c>
      <c r="E50" s="7">
        <v>6419</v>
      </c>
      <c r="F50" s="7">
        <v>722</v>
      </c>
      <c r="G50" s="17"/>
    </row>
    <row r="51" spans="1:6" ht="20.25">
      <c r="A51" s="3" t="s">
        <v>10</v>
      </c>
      <c r="B51" s="4" t="s">
        <v>21</v>
      </c>
      <c r="C51" s="8" t="s">
        <v>62</v>
      </c>
      <c r="D51" s="8" t="s">
        <v>62</v>
      </c>
      <c r="E51" s="8" t="s">
        <v>62</v>
      </c>
      <c r="F51" s="8" t="s">
        <v>62</v>
      </c>
    </row>
    <row r="52" spans="1:6" ht="20.25">
      <c r="A52" s="3" t="s">
        <v>11</v>
      </c>
      <c r="B52" s="4" t="s">
        <v>22</v>
      </c>
      <c r="C52" s="8" t="s">
        <v>62</v>
      </c>
      <c r="D52" s="8" t="s">
        <v>62</v>
      </c>
      <c r="E52" s="8" t="s">
        <v>62</v>
      </c>
      <c r="F52" s="8" t="s">
        <v>62</v>
      </c>
    </row>
    <row r="53" spans="1:6" ht="20.25">
      <c r="A53" s="3" t="s">
        <v>12</v>
      </c>
      <c r="B53" s="4" t="s">
        <v>23</v>
      </c>
      <c r="C53" s="8" t="s">
        <v>62</v>
      </c>
      <c r="D53" s="8" t="s">
        <v>62</v>
      </c>
      <c r="E53" s="8" t="s">
        <v>62</v>
      </c>
      <c r="F53" s="8" t="s">
        <v>62</v>
      </c>
    </row>
    <row r="54" spans="1:6" ht="20.25">
      <c r="A54" s="3" t="s">
        <v>13</v>
      </c>
      <c r="B54" s="4" t="s">
        <v>24</v>
      </c>
      <c r="C54" s="8" t="s">
        <v>62</v>
      </c>
      <c r="D54" s="8" t="s">
        <v>62</v>
      </c>
      <c r="E54" s="8" t="s">
        <v>62</v>
      </c>
      <c r="F54" s="8" t="s">
        <v>62</v>
      </c>
    </row>
    <row r="55" spans="1:6" ht="20.25">
      <c r="A55" s="44" t="s">
        <v>2</v>
      </c>
      <c r="B55" s="45"/>
      <c r="C55" s="13">
        <f>SUM(C45:C54)</f>
        <v>214408</v>
      </c>
      <c r="D55" s="13">
        <f>SUM(D45:D54)</f>
        <v>68221</v>
      </c>
      <c r="E55" s="13">
        <f>SUM(E45:E54)</f>
        <v>65997</v>
      </c>
      <c r="F55" s="13">
        <f>SUM(F45:F54)</f>
        <v>80190</v>
      </c>
    </row>
    <row r="57" ht="20.25">
      <c r="B57" s="1" t="s">
        <v>38</v>
      </c>
    </row>
    <row r="62" spans="2:5" ht="20.25">
      <c r="B62" s="1" t="s">
        <v>33</v>
      </c>
      <c r="C62" s="1"/>
      <c r="D62" s="1" t="s">
        <v>47</v>
      </c>
      <c r="E62" s="1"/>
    </row>
    <row r="63" spans="1:6" ht="20.25">
      <c r="A63" t="s">
        <v>26</v>
      </c>
      <c r="B63" s="1" t="s">
        <v>34</v>
      </c>
      <c r="C63" s="1"/>
      <c r="D63" s="46" t="s">
        <v>37</v>
      </c>
      <c r="E63" s="46"/>
      <c r="F63" s="46"/>
    </row>
    <row r="64" spans="2:6" ht="20.25">
      <c r="B64" s="47" t="s">
        <v>35</v>
      </c>
      <c r="C64" s="47"/>
      <c r="D64" s="46" t="s">
        <v>36</v>
      </c>
      <c r="E64" s="46"/>
      <c r="F64" s="46"/>
    </row>
    <row r="71" spans="1:6" ht="20.25">
      <c r="A71" s="46" t="s">
        <v>27</v>
      </c>
      <c r="B71" s="46"/>
      <c r="C71" s="46"/>
      <c r="D71" s="46"/>
      <c r="E71" s="46"/>
      <c r="F71" s="46"/>
    </row>
    <row r="72" spans="1:6" ht="20.25">
      <c r="A72" s="46" t="s">
        <v>44</v>
      </c>
      <c r="B72" s="46"/>
      <c r="C72" s="46"/>
      <c r="D72" s="46"/>
      <c r="E72" s="46"/>
      <c r="F72" s="46"/>
    </row>
    <row r="73" spans="1:6" ht="20.25">
      <c r="A73" s="46" t="s">
        <v>32</v>
      </c>
      <c r="B73" s="46"/>
      <c r="C73" s="46"/>
      <c r="D73" s="46"/>
      <c r="E73" s="46"/>
      <c r="F73" s="46"/>
    </row>
    <row r="74" spans="1:6" ht="20.25">
      <c r="A74" s="46" t="s">
        <v>41</v>
      </c>
      <c r="B74" s="46"/>
      <c r="C74" s="46"/>
      <c r="D74" s="46"/>
      <c r="E74" s="46"/>
      <c r="F74" s="46"/>
    </row>
    <row r="76" spans="1:6" ht="20.25">
      <c r="A76" s="48" t="s">
        <v>0</v>
      </c>
      <c r="B76" s="48" t="s">
        <v>25</v>
      </c>
      <c r="C76" s="50" t="s">
        <v>1</v>
      </c>
      <c r="D76" s="51"/>
      <c r="E76" s="51"/>
      <c r="F76" s="52"/>
    </row>
    <row r="77" spans="1:6" ht="20.25">
      <c r="A77" s="49"/>
      <c r="B77" s="49"/>
      <c r="C77" s="2" t="s">
        <v>2</v>
      </c>
      <c r="D77" s="2" t="s">
        <v>67</v>
      </c>
      <c r="E77" s="2" t="s">
        <v>68</v>
      </c>
      <c r="F77" s="2" t="s">
        <v>69</v>
      </c>
    </row>
    <row r="78" spans="1:6" ht="20.25">
      <c r="A78" s="3" t="s">
        <v>3</v>
      </c>
      <c r="B78" s="4" t="s">
        <v>14</v>
      </c>
      <c r="C78" s="8" t="s">
        <v>62</v>
      </c>
      <c r="D78" s="8" t="s">
        <v>62</v>
      </c>
      <c r="E78" s="8" t="s">
        <v>62</v>
      </c>
      <c r="F78" s="8" t="s">
        <v>62</v>
      </c>
    </row>
    <row r="79" spans="1:7" ht="20.25">
      <c r="A79" s="3" t="s">
        <v>4</v>
      </c>
      <c r="B79" s="4" t="s">
        <v>15</v>
      </c>
      <c r="C79" s="7">
        <v>122750</v>
      </c>
      <c r="D79" s="7">
        <v>42000</v>
      </c>
      <c r="E79" s="7">
        <v>42400</v>
      </c>
      <c r="F79" s="7">
        <v>38350</v>
      </c>
      <c r="G79" s="11"/>
    </row>
    <row r="80" spans="1:7" ht="20.25">
      <c r="A80" s="3" t="s">
        <v>5</v>
      </c>
      <c r="B80" s="4" t="s">
        <v>16</v>
      </c>
      <c r="C80" s="8" t="s">
        <v>62</v>
      </c>
      <c r="D80" s="8" t="s">
        <v>62</v>
      </c>
      <c r="E80" s="8" t="s">
        <v>62</v>
      </c>
      <c r="F80" s="8" t="s">
        <v>62</v>
      </c>
      <c r="G80" s="12"/>
    </row>
    <row r="81" spans="1:7" ht="20.25">
      <c r="A81" s="3" t="s">
        <v>6</v>
      </c>
      <c r="B81" s="4" t="s">
        <v>17</v>
      </c>
      <c r="C81" s="7">
        <v>46200</v>
      </c>
      <c r="D81" s="7">
        <v>15400</v>
      </c>
      <c r="E81" s="7">
        <v>15400</v>
      </c>
      <c r="F81" s="7">
        <v>15400</v>
      </c>
      <c r="G81" s="11"/>
    </row>
    <row r="82" spans="1:7" ht="20.25">
      <c r="A82" s="3" t="s">
        <v>7</v>
      </c>
      <c r="B82" s="4" t="s">
        <v>18</v>
      </c>
      <c r="C82" s="7">
        <v>8546</v>
      </c>
      <c r="D82" s="8" t="s">
        <v>62</v>
      </c>
      <c r="E82" s="7">
        <v>4385</v>
      </c>
      <c r="F82" s="7">
        <v>4161</v>
      </c>
      <c r="G82" s="10"/>
    </row>
    <row r="83" spans="1:6" ht="20.25">
      <c r="A83" s="3" t="s">
        <v>8</v>
      </c>
      <c r="B83" s="4" t="s">
        <v>19</v>
      </c>
      <c r="C83" s="8" t="s">
        <v>62</v>
      </c>
      <c r="D83" s="8" t="s">
        <v>62</v>
      </c>
      <c r="E83" s="8" t="s">
        <v>62</v>
      </c>
      <c r="F83" s="8" t="s">
        <v>62</v>
      </c>
    </row>
    <row r="84" spans="1:7" ht="20.25">
      <c r="A84" s="3" t="s">
        <v>9</v>
      </c>
      <c r="B84" s="4" t="s">
        <v>20</v>
      </c>
      <c r="C84" s="7">
        <v>2344</v>
      </c>
      <c r="D84" s="7">
        <v>1808</v>
      </c>
      <c r="E84" s="7"/>
      <c r="F84" s="7">
        <v>536</v>
      </c>
      <c r="G84" s="10"/>
    </row>
    <row r="85" spans="1:6" ht="20.25">
      <c r="A85" s="3" t="s">
        <v>10</v>
      </c>
      <c r="B85" s="4" t="s">
        <v>21</v>
      </c>
      <c r="C85" s="9" t="s">
        <v>62</v>
      </c>
      <c r="D85" s="8" t="s">
        <v>62</v>
      </c>
      <c r="E85" s="8" t="s">
        <v>62</v>
      </c>
      <c r="F85" s="8" t="s">
        <v>62</v>
      </c>
    </row>
    <row r="86" spans="1:6" ht="20.25">
      <c r="A86" s="3" t="s">
        <v>11</v>
      </c>
      <c r="B86" s="4" t="s">
        <v>22</v>
      </c>
      <c r="C86" s="9" t="s">
        <v>62</v>
      </c>
      <c r="D86" s="8" t="s">
        <v>62</v>
      </c>
      <c r="E86" s="8" t="s">
        <v>62</v>
      </c>
      <c r="F86" s="8" t="s">
        <v>62</v>
      </c>
    </row>
    <row r="87" spans="1:6" ht="20.25">
      <c r="A87" s="3" t="s">
        <v>12</v>
      </c>
      <c r="B87" s="4" t="s">
        <v>23</v>
      </c>
      <c r="C87" s="9" t="s">
        <v>62</v>
      </c>
      <c r="D87" s="8" t="s">
        <v>62</v>
      </c>
      <c r="E87" s="8" t="s">
        <v>62</v>
      </c>
      <c r="F87" s="8" t="s">
        <v>62</v>
      </c>
    </row>
    <row r="88" spans="1:6" ht="20.25">
      <c r="A88" s="3" t="s">
        <v>13</v>
      </c>
      <c r="B88" s="4" t="s">
        <v>24</v>
      </c>
      <c r="C88" s="9" t="s">
        <v>62</v>
      </c>
      <c r="D88" s="8" t="s">
        <v>62</v>
      </c>
      <c r="E88" s="8" t="s">
        <v>62</v>
      </c>
      <c r="F88" s="8" t="s">
        <v>62</v>
      </c>
    </row>
    <row r="89" spans="1:6" ht="20.25">
      <c r="A89" s="44" t="s">
        <v>2</v>
      </c>
      <c r="B89" s="45"/>
      <c r="C89" s="13">
        <f>SUM(C79:C88)</f>
        <v>179840</v>
      </c>
      <c r="D89" s="13">
        <f>SUM(D79:D88)</f>
        <v>59208</v>
      </c>
      <c r="E89" s="13">
        <f>SUM(E79:E88)</f>
        <v>62185</v>
      </c>
      <c r="F89" s="13">
        <f>SUM(F79:F88)</f>
        <v>58447</v>
      </c>
    </row>
    <row r="91" ht="20.25">
      <c r="B91" s="1" t="s">
        <v>38</v>
      </c>
    </row>
    <row r="96" spans="2:5" ht="20.25">
      <c r="B96" s="1" t="s">
        <v>33</v>
      </c>
      <c r="C96" s="1"/>
      <c r="D96" s="1" t="s">
        <v>47</v>
      </c>
      <c r="E96" s="1"/>
    </row>
    <row r="97" spans="1:6" ht="20.25">
      <c r="A97" t="s">
        <v>26</v>
      </c>
      <c r="B97" s="1" t="s">
        <v>34</v>
      </c>
      <c r="C97" s="1"/>
      <c r="D97" s="46" t="s">
        <v>37</v>
      </c>
      <c r="E97" s="46"/>
      <c r="F97" s="46"/>
    </row>
    <row r="98" spans="2:6" ht="20.25">
      <c r="B98" s="47" t="s">
        <v>35</v>
      </c>
      <c r="C98" s="47"/>
      <c r="D98" s="46" t="s">
        <v>36</v>
      </c>
      <c r="E98" s="46"/>
      <c r="F98" s="46"/>
    </row>
    <row r="105" spans="1:6" ht="20.25">
      <c r="A105" s="46" t="s">
        <v>27</v>
      </c>
      <c r="B105" s="46"/>
      <c r="C105" s="46"/>
      <c r="D105" s="46"/>
      <c r="E105" s="46"/>
      <c r="F105" s="46"/>
    </row>
    <row r="106" spans="1:6" ht="20.25">
      <c r="A106" s="46" t="s">
        <v>44</v>
      </c>
      <c r="B106" s="46"/>
      <c r="C106" s="46"/>
      <c r="D106" s="46"/>
      <c r="E106" s="46"/>
      <c r="F106" s="46"/>
    </row>
    <row r="107" spans="1:6" ht="20.25">
      <c r="A107" s="46" t="s">
        <v>32</v>
      </c>
      <c r="B107" s="46"/>
      <c r="C107" s="46"/>
      <c r="D107" s="46"/>
      <c r="E107" s="46"/>
      <c r="F107" s="46"/>
    </row>
    <row r="108" spans="1:6" ht="20.25">
      <c r="A108" s="46" t="s">
        <v>42</v>
      </c>
      <c r="B108" s="46"/>
      <c r="C108" s="46"/>
      <c r="D108" s="46"/>
      <c r="E108" s="46"/>
      <c r="F108" s="46"/>
    </row>
    <row r="110" spans="1:6" ht="20.25">
      <c r="A110" s="48" t="s">
        <v>0</v>
      </c>
      <c r="B110" s="48" t="s">
        <v>25</v>
      </c>
      <c r="C110" s="50" t="s">
        <v>1</v>
      </c>
      <c r="D110" s="51"/>
      <c r="E110" s="51"/>
      <c r="F110" s="52"/>
    </row>
    <row r="111" spans="1:6" ht="20.25">
      <c r="A111" s="49"/>
      <c r="B111" s="49"/>
      <c r="C111" s="2" t="s">
        <v>2</v>
      </c>
      <c r="D111" s="2" t="s">
        <v>70</v>
      </c>
      <c r="E111" s="2" t="s">
        <v>71</v>
      </c>
      <c r="F111" s="2" t="s">
        <v>72</v>
      </c>
    </row>
    <row r="112" spans="1:6" ht="20.25">
      <c r="A112" s="3" t="s">
        <v>3</v>
      </c>
      <c r="B112" s="4" t="s">
        <v>14</v>
      </c>
      <c r="C112" s="8" t="s">
        <v>62</v>
      </c>
      <c r="D112" s="8" t="s">
        <v>62</v>
      </c>
      <c r="E112" s="8" t="s">
        <v>62</v>
      </c>
      <c r="F112" s="8" t="s">
        <v>62</v>
      </c>
    </row>
    <row r="113" spans="1:6" ht="20.25">
      <c r="A113" s="3" t="s">
        <v>4</v>
      </c>
      <c r="B113" s="4" t="s">
        <v>15</v>
      </c>
      <c r="C113" s="7">
        <v>109315</v>
      </c>
      <c r="D113" s="7">
        <v>36438</v>
      </c>
      <c r="E113" s="7">
        <v>36438</v>
      </c>
      <c r="F113" s="7">
        <v>36439</v>
      </c>
    </row>
    <row r="114" spans="1:6" ht="20.25">
      <c r="A114" s="3" t="s">
        <v>5</v>
      </c>
      <c r="B114" s="4" t="s">
        <v>16</v>
      </c>
      <c r="C114" s="8" t="s">
        <v>62</v>
      </c>
      <c r="D114" s="8" t="s">
        <v>62</v>
      </c>
      <c r="E114" s="8" t="s">
        <v>62</v>
      </c>
      <c r="F114" s="8" t="s">
        <v>62</v>
      </c>
    </row>
    <row r="115" spans="1:6" ht="20.25">
      <c r="A115" s="3" t="s">
        <v>6</v>
      </c>
      <c r="B115" s="4" t="s">
        <v>17</v>
      </c>
      <c r="C115" s="7">
        <v>51200</v>
      </c>
      <c r="D115" s="7">
        <v>17066</v>
      </c>
      <c r="E115" s="7">
        <v>17066</v>
      </c>
      <c r="F115" s="7">
        <v>17068</v>
      </c>
    </row>
    <row r="116" spans="1:6" ht="20.25">
      <c r="A116" s="3" t="s">
        <v>7</v>
      </c>
      <c r="B116" s="4" t="s">
        <v>18</v>
      </c>
      <c r="C116" s="7">
        <v>24194</v>
      </c>
      <c r="D116" s="7">
        <v>15200</v>
      </c>
      <c r="E116" s="7">
        <v>2500</v>
      </c>
      <c r="F116" s="7">
        <v>6495</v>
      </c>
    </row>
    <row r="117" spans="1:6" ht="20.25">
      <c r="A117" s="3" t="s">
        <v>8</v>
      </c>
      <c r="B117" s="4" t="s">
        <v>19</v>
      </c>
      <c r="C117" s="7">
        <v>6082</v>
      </c>
      <c r="D117" s="8" t="s">
        <v>62</v>
      </c>
      <c r="E117" s="7">
        <v>3500</v>
      </c>
      <c r="F117" s="7">
        <v>2582</v>
      </c>
    </row>
    <row r="118" spans="1:6" ht="20.25">
      <c r="A118" s="3" t="s">
        <v>9</v>
      </c>
      <c r="B118" s="4" t="s">
        <v>20</v>
      </c>
      <c r="C118" s="7">
        <v>13521</v>
      </c>
      <c r="D118" s="7">
        <v>2500</v>
      </c>
      <c r="E118" s="7">
        <v>3800</v>
      </c>
      <c r="F118" s="7">
        <v>7221</v>
      </c>
    </row>
    <row r="119" spans="1:6" ht="20.25">
      <c r="A119" s="3" t="s">
        <v>10</v>
      </c>
      <c r="B119" s="4" t="s">
        <v>21</v>
      </c>
      <c r="C119" s="8" t="s">
        <v>62</v>
      </c>
      <c r="D119" s="8" t="s">
        <v>62</v>
      </c>
      <c r="E119" s="8" t="s">
        <v>62</v>
      </c>
      <c r="F119" s="8" t="s">
        <v>62</v>
      </c>
    </row>
    <row r="120" spans="1:6" ht="20.25">
      <c r="A120" s="3" t="s">
        <v>11</v>
      </c>
      <c r="B120" s="4" t="s">
        <v>22</v>
      </c>
      <c r="C120" s="8" t="s">
        <v>62</v>
      </c>
      <c r="D120" s="8" t="s">
        <v>62</v>
      </c>
      <c r="E120" s="8" t="s">
        <v>62</v>
      </c>
      <c r="F120" s="8" t="s">
        <v>62</v>
      </c>
    </row>
    <row r="121" spans="1:6" ht="20.25">
      <c r="A121" s="3" t="s">
        <v>12</v>
      </c>
      <c r="B121" s="4" t="s">
        <v>23</v>
      </c>
      <c r="C121" s="8" t="s">
        <v>62</v>
      </c>
      <c r="D121" s="8" t="s">
        <v>62</v>
      </c>
      <c r="E121" s="8" t="s">
        <v>62</v>
      </c>
      <c r="F121" s="8" t="s">
        <v>62</v>
      </c>
    </row>
    <row r="122" spans="1:6" ht="20.25">
      <c r="A122" s="3" t="s">
        <v>13</v>
      </c>
      <c r="B122" s="4" t="s">
        <v>24</v>
      </c>
      <c r="C122" s="8" t="s">
        <v>62</v>
      </c>
      <c r="D122" s="8" t="s">
        <v>62</v>
      </c>
      <c r="E122" s="8" t="s">
        <v>62</v>
      </c>
      <c r="F122" s="8" t="s">
        <v>62</v>
      </c>
    </row>
    <row r="123" spans="1:6" ht="20.25">
      <c r="A123" s="44" t="s">
        <v>2</v>
      </c>
      <c r="B123" s="45"/>
      <c r="C123" s="13">
        <f>SUM(C113:C122)</f>
        <v>204312</v>
      </c>
      <c r="D123" s="13">
        <f>SUM(D113:D122)</f>
        <v>71204</v>
      </c>
      <c r="E123" s="13">
        <f>SUM(E113:E122)</f>
        <v>63304</v>
      </c>
      <c r="F123" s="13">
        <f>SUM(F113:F122)</f>
        <v>69805</v>
      </c>
    </row>
    <row r="125" ht="20.25">
      <c r="B125" s="1" t="s">
        <v>38</v>
      </c>
    </row>
    <row r="130" spans="2:5" ht="20.25">
      <c r="B130" s="1" t="s">
        <v>33</v>
      </c>
      <c r="C130" s="1"/>
      <c r="D130" s="1" t="s">
        <v>50</v>
      </c>
      <c r="E130" s="1"/>
    </row>
    <row r="131" spans="1:6" ht="20.25">
      <c r="A131" t="s">
        <v>26</v>
      </c>
      <c r="B131" s="1" t="s">
        <v>34</v>
      </c>
      <c r="C131" s="1"/>
      <c r="D131" s="46" t="s">
        <v>37</v>
      </c>
      <c r="E131" s="46"/>
      <c r="F131" s="46"/>
    </row>
    <row r="132" spans="2:6" ht="20.25">
      <c r="B132" s="47" t="s">
        <v>35</v>
      </c>
      <c r="C132" s="47"/>
      <c r="D132" s="46" t="s">
        <v>36</v>
      </c>
      <c r="E132" s="46"/>
      <c r="F132" s="46"/>
    </row>
    <row r="139" spans="1:6" ht="20.25">
      <c r="A139" s="46" t="s">
        <v>27</v>
      </c>
      <c r="B139" s="46"/>
      <c r="C139" s="46"/>
      <c r="D139" s="46"/>
      <c r="E139" s="46"/>
      <c r="F139" s="46"/>
    </row>
    <row r="140" spans="1:6" ht="20.25">
      <c r="A140" s="46" t="s">
        <v>44</v>
      </c>
      <c r="B140" s="46"/>
      <c r="C140" s="46"/>
      <c r="D140" s="46"/>
      <c r="E140" s="46"/>
      <c r="F140" s="46"/>
    </row>
    <row r="141" spans="1:6" ht="20.25">
      <c r="A141" s="46" t="s">
        <v>89</v>
      </c>
      <c r="B141" s="46"/>
      <c r="C141" s="46"/>
      <c r="D141" s="46"/>
      <c r="E141" s="46"/>
      <c r="F141" s="46"/>
    </row>
    <row r="142" spans="1:6" ht="20.25">
      <c r="A142" s="46" t="s">
        <v>85</v>
      </c>
      <c r="B142" s="46"/>
      <c r="C142" s="46"/>
      <c r="D142" s="46"/>
      <c r="E142" s="46"/>
      <c r="F142" s="46"/>
    </row>
    <row r="144" spans="1:6" ht="20.25">
      <c r="A144" s="48" t="s">
        <v>0</v>
      </c>
      <c r="B144" s="48" t="s">
        <v>25</v>
      </c>
      <c r="C144" s="50" t="s">
        <v>1</v>
      </c>
      <c r="D144" s="51"/>
      <c r="E144" s="51"/>
      <c r="F144" s="52"/>
    </row>
    <row r="145" spans="1:6" ht="20.25">
      <c r="A145" s="49"/>
      <c r="B145" s="49"/>
      <c r="C145" s="2" t="s">
        <v>2</v>
      </c>
      <c r="D145" s="2" t="s">
        <v>28</v>
      </c>
      <c r="E145" s="2" t="s">
        <v>29</v>
      </c>
      <c r="F145" s="2" t="s">
        <v>30</v>
      </c>
    </row>
    <row r="146" spans="1:6" ht="20.25">
      <c r="A146" s="3" t="s">
        <v>3</v>
      </c>
      <c r="B146" s="4" t="s">
        <v>14</v>
      </c>
      <c r="C146" s="8" t="s">
        <v>62</v>
      </c>
      <c r="D146" s="8" t="s">
        <v>62</v>
      </c>
      <c r="E146" s="8" t="s">
        <v>62</v>
      </c>
      <c r="F146" s="8" t="s">
        <v>62</v>
      </c>
    </row>
    <row r="147" spans="1:7" ht="20.25">
      <c r="A147" s="3" t="s">
        <v>4</v>
      </c>
      <c r="B147" s="4" t="s">
        <v>15</v>
      </c>
      <c r="C147" s="7">
        <v>118640</v>
      </c>
      <c r="D147" s="7">
        <v>36520</v>
      </c>
      <c r="E147" s="7">
        <v>36520</v>
      </c>
      <c r="F147" s="7">
        <v>45600</v>
      </c>
      <c r="G147" s="17"/>
    </row>
    <row r="148" spans="1:6" ht="20.25">
      <c r="A148" s="3" t="s">
        <v>5</v>
      </c>
      <c r="B148" s="4" t="s">
        <v>16</v>
      </c>
      <c r="C148" s="8" t="s">
        <v>62</v>
      </c>
      <c r="D148" s="8" t="s">
        <v>62</v>
      </c>
      <c r="E148" s="8" t="s">
        <v>62</v>
      </c>
      <c r="F148" s="8" t="s">
        <v>62</v>
      </c>
    </row>
    <row r="149" spans="1:7" ht="20.25">
      <c r="A149" s="3" t="s">
        <v>6</v>
      </c>
      <c r="B149" s="4" t="s">
        <v>17</v>
      </c>
      <c r="C149" s="7">
        <v>49200</v>
      </c>
      <c r="D149" s="8" t="s">
        <v>62</v>
      </c>
      <c r="E149" s="7">
        <v>32800</v>
      </c>
      <c r="F149" s="7">
        <v>16400</v>
      </c>
      <c r="G149" s="10"/>
    </row>
    <row r="150" spans="1:7" ht="20.25">
      <c r="A150" s="3" t="s">
        <v>7</v>
      </c>
      <c r="B150" s="4" t="s">
        <v>18</v>
      </c>
      <c r="C150" s="7">
        <v>11271.5</v>
      </c>
      <c r="D150" s="7">
        <v>1250</v>
      </c>
      <c r="E150" s="7">
        <v>1250</v>
      </c>
      <c r="F150" s="7">
        <v>8771.5</v>
      </c>
      <c r="G150" s="10"/>
    </row>
    <row r="151" spans="1:7" ht="20.25">
      <c r="A151" s="3" t="s">
        <v>8</v>
      </c>
      <c r="B151" s="4" t="s">
        <v>19</v>
      </c>
      <c r="C151" s="7">
        <v>15188</v>
      </c>
      <c r="D151" s="8" t="s">
        <v>62</v>
      </c>
      <c r="E151" s="8" t="s">
        <v>62</v>
      </c>
      <c r="F151" s="7">
        <v>15188</v>
      </c>
      <c r="G151" s="10"/>
    </row>
    <row r="152" spans="1:7" ht="20.25">
      <c r="A152" s="3" t="s">
        <v>9</v>
      </c>
      <c r="B152" s="4" t="s">
        <v>20</v>
      </c>
      <c r="C152" s="7">
        <v>12915</v>
      </c>
      <c r="D152" s="7">
        <v>6640</v>
      </c>
      <c r="E152" s="8" t="s">
        <v>62</v>
      </c>
      <c r="F152" s="7">
        <v>6275</v>
      </c>
      <c r="G152" s="10"/>
    </row>
    <row r="153" spans="1:6" ht="20.25">
      <c r="A153" s="3" t="s">
        <v>10</v>
      </c>
      <c r="B153" s="4" t="s">
        <v>21</v>
      </c>
      <c r="C153" s="8" t="s">
        <v>62</v>
      </c>
      <c r="D153" s="8" t="s">
        <v>62</v>
      </c>
      <c r="E153" s="8" t="s">
        <v>62</v>
      </c>
      <c r="F153" s="8" t="s">
        <v>62</v>
      </c>
    </row>
    <row r="154" spans="1:6" ht="20.25">
      <c r="A154" s="3" t="s">
        <v>11</v>
      </c>
      <c r="B154" s="4" t="s">
        <v>22</v>
      </c>
      <c r="C154" s="8" t="s">
        <v>62</v>
      </c>
      <c r="D154" s="8" t="s">
        <v>62</v>
      </c>
      <c r="E154" s="8" t="s">
        <v>62</v>
      </c>
      <c r="F154" s="8" t="s">
        <v>62</v>
      </c>
    </row>
    <row r="155" spans="1:6" ht="20.25">
      <c r="A155" s="3" t="s">
        <v>12</v>
      </c>
      <c r="B155" s="4" t="s">
        <v>23</v>
      </c>
      <c r="C155" s="8" t="s">
        <v>62</v>
      </c>
      <c r="D155" s="8" t="s">
        <v>62</v>
      </c>
      <c r="E155" s="8" t="s">
        <v>62</v>
      </c>
      <c r="F155" s="8" t="s">
        <v>62</v>
      </c>
    </row>
    <row r="156" spans="1:6" ht="20.25">
      <c r="A156" s="3" t="s">
        <v>13</v>
      </c>
      <c r="B156" s="4" t="s">
        <v>24</v>
      </c>
      <c r="C156" s="8" t="s">
        <v>62</v>
      </c>
      <c r="D156" s="8" t="s">
        <v>62</v>
      </c>
      <c r="E156" s="8" t="s">
        <v>62</v>
      </c>
      <c r="F156" s="8" t="s">
        <v>62</v>
      </c>
    </row>
    <row r="157" spans="1:7" ht="20.25">
      <c r="A157" s="44" t="s">
        <v>2</v>
      </c>
      <c r="B157" s="45"/>
      <c r="C157" s="13">
        <f>SUM(C147:C156)</f>
        <v>207214.5</v>
      </c>
      <c r="D157" s="20">
        <f>SUM(D147:D156)</f>
        <v>44410</v>
      </c>
      <c r="E157" s="20">
        <f>SUM(E147:E156)</f>
        <v>70570</v>
      </c>
      <c r="F157" s="20">
        <f>SUM(F147:F156)</f>
        <v>92234.5</v>
      </c>
      <c r="G157" s="17"/>
    </row>
    <row r="159" ht="20.25">
      <c r="B159" s="1" t="s">
        <v>38</v>
      </c>
    </row>
    <row r="164" spans="2:5" ht="20.25">
      <c r="B164" s="1" t="s">
        <v>33</v>
      </c>
      <c r="C164" s="1"/>
      <c r="D164" s="1" t="s">
        <v>47</v>
      </c>
      <c r="E164" s="1"/>
    </row>
    <row r="165" spans="1:6" ht="20.25">
      <c r="A165" t="s">
        <v>26</v>
      </c>
      <c r="B165" s="1" t="s">
        <v>34</v>
      </c>
      <c r="C165" s="1"/>
      <c r="D165" s="46" t="s">
        <v>37</v>
      </c>
      <c r="E165" s="46"/>
      <c r="F165" s="46"/>
    </row>
    <row r="166" spans="2:6" ht="20.25">
      <c r="B166" s="47" t="s">
        <v>35</v>
      </c>
      <c r="C166" s="47"/>
      <c r="D166" s="46" t="s">
        <v>36</v>
      </c>
      <c r="E166" s="46"/>
      <c r="F166" s="46"/>
    </row>
    <row r="174" spans="1:6" ht="20.25">
      <c r="A174" s="46" t="s">
        <v>27</v>
      </c>
      <c r="B174" s="46"/>
      <c r="C174" s="46"/>
      <c r="D174" s="46"/>
      <c r="E174" s="46"/>
      <c r="F174" s="46"/>
    </row>
    <row r="175" spans="1:6" ht="20.25">
      <c r="A175" s="46" t="s">
        <v>44</v>
      </c>
      <c r="B175" s="46"/>
      <c r="C175" s="46"/>
      <c r="D175" s="46"/>
      <c r="E175" s="46"/>
      <c r="F175" s="46"/>
    </row>
    <row r="176" spans="1:6" ht="20.25">
      <c r="A176" s="46" t="s">
        <v>89</v>
      </c>
      <c r="B176" s="46"/>
      <c r="C176" s="46"/>
      <c r="D176" s="46"/>
      <c r="E176" s="46"/>
      <c r="F176" s="46"/>
    </row>
    <row r="177" spans="1:6" ht="20.25">
      <c r="A177" s="46" t="s">
        <v>86</v>
      </c>
      <c r="B177" s="46"/>
      <c r="C177" s="46"/>
      <c r="D177" s="46"/>
      <c r="E177" s="46"/>
      <c r="F177" s="46"/>
    </row>
    <row r="179" spans="1:6" ht="20.25">
      <c r="A179" s="48" t="s">
        <v>0</v>
      </c>
      <c r="B179" s="48" t="s">
        <v>25</v>
      </c>
      <c r="C179" s="50" t="s">
        <v>1</v>
      </c>
      <c r="D179" s="51"/>
      <c r="E179" s="51"/>
      <c r="F179" s="52"/>
    </row>
    <row r="180" spans="1:6" ht="20.25">
      <c r="A180" s="49"/>
      <c r="B180" s="49"/>
      <c r="C180" s="2" t="s">
        <v>2</v>
      </c>
      <c r="D180" s="2" t="s">
        <v>63</v>
      </c>
      <c r="E180" s="2" t="s">
        <v>64</v>
      </c>
      <c r="F180" s="2" t="s">
        <v>65</v>
      </c>
    </row>
    <row r="181" spans="1:6" ht="20.25">
      <c r="A181" s="3" t="s">
        <v>3</v>
      </c>
      <c r="B181" s="4" t="s">
        <v>14</v>
      </c>
      <c r="C181" s="8" t="s">
        <v>62</v>
      </c>
      <c r="D181" s="8" t="s">
        <v>62</v>
      </c>
      <c r="E181" s="8" t="s">
        <v>62</v>
      </c>
      <c r="F181" s="8" t="s">
        <v>62</v>
      </c>
    </row>
    <row r="182" spans="1:7" ht="20.25">
      <c r="A182" s="3" t="s">
        <v>4</v>
      </c>
      <c r="B182" s="4" t="s">
        <v>15</v>
      </c>
      <c r="C182" s="7">
        <v>136800</v>
      </c>
      <c r="D182" s="7">
        <v>45600</v>
      </c>
      <c r="E182" s="7">
        <v>45600</v>
      </c>
      <c r="F182" s="7">
        <v>45600</v>
      </c>
      <c r="G182" s="11"/>
    </row>
    <row r="183" spans="1:7" ht="20.25">
      <c r="A183" s="3" t="s">
        <v>5</v>
      </c>
      <c r="B183" s="4" t="s">
        <v>16</v>
      </c>
      <c r="C183" s="8" t="s">
        <v>62</v>
      </c>
      <c r="D183" s="8" t="s">
        <v>62</v>
      </c>
      <c r="E183" s="8" t="s">
        <v>62</v>
      </c>
      <c r="F183" s="8" t="s">
        <v>62</v>
      </c>
      <c r="G183" s="12"/>
    </row>
    <row r="184" spans="1:7" ht="20.25">
      <c r="A184" s="3" t="s">
        <v>6</v>
      </c>
      <c r="B184" s="4" t="s">
        <v>17</v>
      </c>
      <c r="C184" s="7">
        <v>49200</v>
      </c>
      <c r="D184" s="7">
        <v>16400</v>
      </c>
      <c r="E184" s="7">
        <v>16400</v>
      </c>
      <c r="F184" s="7">
        <v>16400</v>
      </c>
      <c r="G184" s="11"/>
    </row>
    <row r="185" spans="1:7" ht="20.25">
      <c r="A185" s="3" t="s">
        <v>7</v>
      </c>
      <c r="B185" s="4" t="s">
        <v>18</v>
      </c>
      <c r="C185" s="7">
        <v>4806</v>
      </c>
      <c r="D185" s="7">
        <v>1250</v>
      </c>
      <c r="E185" s="7">
        <v>1250</v>
      </c>
      <c r="F185" s="7">
        <v>2306</v>
      </c>
      <c r="G185" s="11"/>
    </row>
    <row r="186" spans="1:7" ht="20.25">
      <c r="A186" s="3" t="s">
        <v>8</v>
      </c>
      <c r="B186" s="4" t="s">
        <v>19</v>
      </c>
      <c r="C186" s="7">
        <v>7056</v>
      </c>
      <c r="D186" s="7">
        <v>7056</v>
      </c>
      <c r="E186" s="8" t="s">
        <v>62</v>
      </c>
      <c r="F186" s="7" t="s">
        <v>62</v>
      </c>
      <c r="G186" s="11"/>
    </row>
    <row r="187" spans="1:7" ht="20.25">
      <c r="A187" s="3" t="s">
        <v>9</v>
      </c>
      <c r="B187" s="4" t="s">
        <v>20</v>
      </c>
      <c r="C187" s="7">
        <v>33491</v>
      </c>
      <c r="D187" s="8">
        <v>17333</v>
      </c>
      <c r="E187" s="7">
        <v>16158</v>
      </c>
      <c r="F187" s="7" t="s">
        <v>62</v>
      </c>
      <c r="G187" s="11"/>
    </row>
    <row r="188" spans="1:7" ht="20.25">
      <c r="A188" s="3" t="s">
        <v>10</v>
      </c>
      <c r="B188" s="4" t="s">
        <v>21</v>
      </c>
      <c r="C188" s="8" t="s">
        <v>62</v>
      </c>
      <c r="D188" s="8" t="s">
        <v>62</v>
      </c>
      <c r="E188" s="8" t="s">
        <v>62</v>
      </c>
      <c r="F188" s="8" t="s">
        <v>62</v>
      </c>
      <c r="G188" s="12"/>
    </row>
    <row r="189" spans="1:7" ht="20.25">
      <c r="A189" s="3" t="s">
        <v>11</v>
      </c>
      <c r="B189" s="4" t="s">
        <v>22</v>
      </c>
      <c r="C189" s="8" t="s">
        <v>62</v>
      </c>
      <c r="D189" s="8" t="s">
        <v>62</v>
      </c>
      <c r="E189" s="8" t="s">
        <v>62</v>
      </c>
      <c r="F189" s="8" t="s">
        <v>62</v>
      </c>
      <c r="G189" s="12"/>
    </row>
    <row r="190" spans="1:7" ht="20.25">
      <c r="A190" s="3" t="s">
        <v>12</v>
      </c>
      <c r="B190" s="4" t="s">
        <v>23</v>
      </c>
      <c r="C190" s="8">
        <v>14900</v>
      </c>
      <c r="D190" s="8">
        <v>14900</v>
      </c>
      <c r="E190" s="8" t="s">
        <v>62</v>
      </c>
      <c r="F190" s="8" t="s">
        <v>62</v>
      </c>
      <c r="G190" s="11"/>
    </row>
    <row r="191" spans="1:7" ht="20.25">
      <c r="A191" s="3" t="s">
        <v>13</v>
      </c>
      <c r="B191" s="4" t="s">
        <v>24</v>
      </c>
      <c r="C191" s="8" t="s">
        <v>62</v>
      </c>
      <c r="D191" s="8" t="s">
        <v>62</v>
      </c>
      <c r="E191" s="8" t="s">
        <v>62</v>
      </c>
      <c r="F191" s="8" t="s">
        <v>62</v>
      </c>
      <c r="G191" s="12"/>
    </row>
    <row r="192" spans="1:7" ht="20.25">
      <c r="A192" s="44" t="s">
        <v>2</v>
      </c>
      <c r="B192" s="45"/>
      <c r="C192" s="13">
        <f>SUM(C182:C191)</f>
        <v>246253</v>
      </c>
      <c r="D192" s="13">
        <f>SUM(D182:D191)</f>
        <v>102539</v>
      </c>
      <c r="E192" s="13">
        <f>SUM(E182:E191)</f>
        <v>79408</v>
      </c>
      <c r="F192" s="13">
        <f>SUM(F182:F191)</f>
        <v>64306</v>
      </c>
      <c r="G192" s="12"/>
    </row>
    <row r="194" ht="20.25">
      <c r="B194" s="1" t="s">
        <v>38</v>
      </c>
    </row>
    <row r="199" spans="2:5" ht="20.25">
      <c r="B199" s="1" t="s">
        <v>33</v>
      </c>
      <c r="C199" s="1"/>
      <c r="D199" s="1" t="s">
        <v>47</v>
      </c>
      <c r="E199" s="1"/>
    </row>
    <row r="200" spans="1:6" ht="20.25">
      <c r="A200" t="s">
        <v>26</v>
      </c>
      <c r="B200" s="1" t="s">
        <v>34</v>
      </c>
      <c r="C200" s="1"/>
      <c r="D200" s="46" t="s">
        <v>37</v>
      </c>
      <c r="E200" s="46"/>
      <c r="F200" s="46"/>
    </row>
    <row r="201" spans="2:6" ht="20.25">
      <c r="B201" s="47" t="s">
        <v>35</v>
      </c>
      <c r="C201" s="47"/>
      <c r="D201" s="46" t="s">
        <v>36</v>
      </c>
      <c r="E201" s="46"/>
      <c r="F201" s="46"/>
    </row>
    <row r="208" spans="1:6" ht="20.25">
      <c r="A208" s="46" t="s">
        <v>27</v>
      </c>
      <c r="B208" s="46"/>
      <c r="C208" s="46"/>
      <c r="D208" s="46"/>
      <c r="E208" s="46"/>
      <c r="F208" s="46"/>
    </row>
    <row r="209" spans="1:6" ht="20.25">
      <c r="A209" s="46" t="s">
        <v>44</v>
      </c>
      <c r="B209" s="46"/>
      <c r="C209" s="46"/>
      <c r="D209" s="46"/>
      <c r="E209" s="46"/>
      <c r="F209" s="46"/>
    </row>
    <row r="210" spans="1:6" ht="20.25">
      <c r="A210" s="46" t="s">
        <v>89</v>
      </c>
      <c r="B210" s="46"/>
      <c r="C210" s="46"/>
      <c r="D210" s="46"/>
      <c r="E210" s="46"/>
      <c r="F210" s="46"/>
    </row>
    <row r="211" spans="1:6" ht="20.25">
      <c r="A211" s="46" t="s">
        <v>87</v>
      </c>
      <c r="B211" s="46"/>
      <c r="C211" s="46"/>
      <c r="D211" s="46"/>
      <c r="E211" s="46"/>
      <c r="F211" s="46"/>
    </row>
    <row r="213" spans="1:6" ht="20.25">
      <c r="A213" s="48" t="s">
        <v>0</v>
      </c>
      <c r="B213" s="48" t="s">
        <v>25</v>
      </c>
      <c r="C213" s="50" t="s">
        <v>1</v>
      </c>
      <c r="D213" s="51"/>
      <c r="E213" s="51"/>
      <c r="F213" s="52"/>
    </row>
    <row r="214" spans="1:6" ht="20.25">
      <c r="A214" s="49"/>
      <c r="B214" s="49"/>
      <c r="C214" s="2" t="s">
        <v>2</v>
      </c>
      <c r="D214" s="2" t="s">
        <v>67</v>
      </c>
      <c r="E214" s="2" t="s">
        <v>68</v>
      </c>
      <c r="F214" s="2" t="s">
        <v>69</v>
      </c>
    </row>
    <row r="215" spans="1:6" ht="20.25">
      <c r="A215" s="3" t="s">
        <v>3</v>
      </c>
      <c r="B215" s="4" t="s">
        <v>14</v>
      </c>
      <c r="C215" s="8" t="s">
        <v>62</v>
      </c>
      <c r="D215" s="8" t="s">
        <v>62</v>
      </c>
      <c r="E215" s="8" t="s">
        <v>62</v>
      </c>
      <c r="F215" s="8" t="s">
        <v>62</v>
      </c>
    </row>
    <row r="216" spans="1:7" ht="20.25">
      <c r="A216" s="3" t="s">
        <v>4</v>
      </c>
      <c r="B216" s="4" t="s">
        <v>15</v>
      </c>
      <c r="C216" s="7">
        <v>140266</v>
      </c>
      <c r="D216" s="7">
        <v>46886</v>
      </c>
      <c r="E216" s="7">
        <v>46690</v>
      </c>
      <c r="F216" s="7">
        <v>46690</v>
      </c>
      <c r="G216" s="11"/>
    </row>
    <row r="217" spans="1:7" ht="20.25">
      <c r="A217" s="3" t="s">
        <v>5</v>
      </c>
      <c r="B217" s="4" t="s">
        <v>16</v>
      </c>
      <c r="C217" s="8" t="s">
        <v>62</v>
      </c>
      <c r="D217" s="8" t="s">
        <v>62</v>
      </c>
      <c r="E217" s="8" t="s">
        <v>62</v>
      </c>
      <c r="F217" s="8" t="s">
        <v>62</v>
      </c>
      <c r="G217" s="12"/>
    </row>
    <row r="218" spans="1:7" ht="20.25">
      <c r="A218" s="3" t="s">
        <v>6</v>
      </c>
      <c r="B218" s="4" t="s">
        <v>17</v>
      </c>
      <c r="C218" s="7">
        <v>49200</v>
      </c>
      <c r="D218" s="7">
        <v>16400</v>
      </c>
      <c r="E218" s="7">
        <v>16400</v>
      </c>
      <c r="F218" s="7">
        <v>16400</v>
      </c>
      <c r="G218" s="11"/>
    </row>
    <row r="219" spans="1:7" ht="20.25">
      <c r="A219" s="3" t="s">
        <v>7</v>
      </c>
      <c r="B219" s="4" t="s">
        <v>18</v>
      </c>
      <c r="C219" s="7">
        <v>28091.5</v>
      </c>
      <c r="D219" s="8">
        <v>6579</v>
      </c>
      <c r="E219" s="7">
        <v>7901.5</v>
      </c>
      <c r="F219" s="7">
        <v>13611</v>
      </c>
      <c r="G219" s="10"/>
    </row>
    <row r="220" spans="1:7" ht="20.25">
      <c r="A220" s="3" t="s">
        <v>8</v>
      </c>
      <c r="B220" s="4" t="s">
        <v>19</v>
      </c>
      <c r="C220" s="8">
        <v>26239</v>
      </c>
      <c r="D220" s="8" t="s">
        <v>62</v>
      </c>
      <c r="E220" s="8">
        <v>8400</v>
      </c>
      <c r="F220" s="8">
        <v>17839</v>
      </c>
      <c r="G220" s="10"/>
    </row>
    <row r="221" spans="1:7" ht="20.25">
      <c r="A221" s="3" t="s">
        <v>9</v>
      </c>
      <c r="B221" s="4" t="s">
        <v>20</v>
      </c>
      <c r="C221" s="7">
        <v>20917</v>
      </c>
      <c r="D221" s="7">
        <v>4505</v>
      </c>
      <c r="E221" s="7">
        <v>4922</v>
      </c>
      <c r="F221" s="7">
        <v>11490</v>
      </c>
      <c r="G221" s="10"/>
    </row>
    <row r="222" spans="1:6" ht="20.25">
      <c r="A222" s="3" t="s">
        <v>10</v>
      </c>
      <c r="B222" s="4" t="s">
        <v>21</v>
      </c>
      <c r="C222" s="9" t="s">
        <v>62</v>
      </c>
      <c r="D222" s="8" t="s">
        <v>62</v>
      </c>
      <c r="E222" s="8" t="s">
        <v>62</v>
      </c>
      <c r="F222" s="8" t="s">
        <v>62</v>
      </c>
    </row>
    <row r="223" spans="1:6" ht="20.25">
      <c r="A223" s="3" t="s">
        <v>11</v>
      </c>
      <c r="B223" s="4" t="s">
        <v>22</v>
      </c>
      <c r="C223" s="9" t="s">
        <v>62</v>
      </c>
      <c r="D223" s="8" t="s">
        <v>62</v>
      </c>
      <c r="E223" s="8" t="s">
        <v>62</v>
      </c>
      <c r="F223" s="8" t="s">
        <v>62</v>
      </c>
    </row>
    <row r="224" spans="1:6" ht="20.25">
      <c r="A224" s="3" t="s">
        <v>12</v>
      </c>
      <c r="B224" s="4" t="s">
        <v>23</v>
      </c>
      <c r="C224" s="31">
        <v>8300</v>
      </c>
      <c r="D224" s="8" t="s">
        <v>62</v>
      </c>
      <c r="E224" s="8" t="s">
        <v>62</v>
      </c>
      <c r="F224" s="8">
        <v>8300</v>
      </c>
    </row>
    <row r="225" spans="1:6" ht="20.25">
      <c r="A225" s="3" t="s">
        <v>13</v>
      </c>
      <c r="B225" s="4" t="s">
        <v>24</v>
      </c>
      <c r="C225" s="9" t="s">
        <v>62</v>
      </c>
      <c r="D225" s="8" t="s">
        <v>62</v>
      </c>
      <c r="E225" s="8" t="s">
        <v>62</v>
      </c>
      <c r="F225" s="8" t="s">
        <v>62</v>
      </c>
    </row>
    <row r="226" spans="1:7" ht="20.25">
      <c r="A226" s="44" t="s">
        <v>2</v>
      </c>
      <c r="B226" s="45"/>
      <c r="C226" s="13">
        <f>SUM(C216:C225)</f>
        <v>273013.5</v>
      </c>
      <c r="D226" s="13">
        <f>SUM(D216:D225)</f>
        <v>74370</v>
      </c>
      <c r="E226" s="13">
        <f>SUM(E216:E225)</f>
        <v>84313.5</v>
      </c>
      <c r="F226" s="13">
        <f>SUM(F216:F225)</f>
        <v>114330</v>
      </c>
      <c r="G226" s="26"/>
    </row>
    <row r="228" ht="20.25">
      <c r="B228" s="1" t="s">
        <v>38</v>
      </c>
    </row>
    <row r="233" spans="2:5" ht="20.25">
      <c r="B233" s="1" t="s">
        <v>33</v>
      </c>
      <c r="C233" s="1"/>
      <c r="D233" s="1" t="s">
        <v>47</v>
      </c>
      <c r="E233" s="1"/>
    </row>
    <row r="234" spans="1:6" ht="20.25">
      <c r="A234" t="s">
        <v>26</v>
      </c>
      <c r="B234" s="1" t="s">
        <v>34</v>
      </c>
      <c r="C234" s="1"/>
      <c r="D234" s="46" t="s">
        <v>37</v>
      </c>
      <c r="E234" s="46"/>
      <c r="F234" s="46"/>
    </row>
    <row r="235" spans="2:6" ht="20.25">
      <c r="B235" s="47" t="s">
        <v>35</v>
      </c>
      <c r="C235" s="47"/>
      <c r="D235" s="46" t="s">
        <v>36</v>
      </c>
      <c r="E235" s="46"/>
      <c r="F235" s="46"/>
    </row>
    <row r="242" spans="1:6" ht="20.25">
      <c r="A242" s="46" t="s">
        <v>27</v>
      </c>
      <c r="B242" s="46"/>
      <c r="C242" s="46"/>
      <c r="D242" s="46"/>
      <c r="E242" s="46"/>
      <c r="F242" s="46"/>
    </row>
    <row r="243" spans="1:6" ht="20.25">
      <c r="A243" s="46" t="s">
        <v>44</v>
      </c>
      <c r="B243" s="46"/>
      <c r="C243" s="46"/>
      <c r="D243" s="46"/>
      <c r="E243" s="46"/>
      <c r="F243" s="46"/>
    </row>
    <row r="244" spans="1:6" ht="20.25">
      <c r="A244" s="46" t="s">
        <v>89</v>
      </c>
      <c r="B244" s="46"/>
      <c r="C244" s="46"/>
      <c r="D244" s="46"/>
      <c r="E244" s="46"/>
      <c r="F244" s="46"/>
    </row>
    <row r="245" spans="1:6" ht="20.25">
      <c r="A245" s="46" t="s">
        <v>88</v>
      </c>
      <c r="B245" s="46"/>
      <c r="C245" s="46"/>
      <c r="D245" s="46"/>
      <c r="E245" s="46"/>
      <c r="F245" s="46"/>
    </row>
    <row r="247" spans="1:6" ht="20.25">
      <c r="A247" s="48" t="s">
        <v>0</v>
      </c>
      <c r="B247" s="48" t="s">
        <v>25</v>
      </c>
      <c r="C247" s="50" t="s">
        <v>1</v>
      </c>
      <c r="D247" s="51"/>
      <c r="E247" s="51"/>
      <c r="F247" s="52"/>
    </row>
    <row r="248" spans="1:6" ht="20.25">
      <c r="A248" s="49"/>
      <c r="B248" s="49"/>
      <c r="C248" s="2" t="s">
        <v>2</v>
      </c>
      <c r="D248" s="2" t="s">
        <v>70</v>
      </c>
      <c r="E248" s="2" t="s">
        <v>71</v>
      </c>
      <c r="F248" s="2" t="s">
        <v>72</v>
      </c>
    </row>
    <row r="249" spans="1:6" ht="20.25">
      <c r="A249" s="3" t="s">
        <v>3</v>
      </c>
      <c r="B249" s="4" t="s">
        <v>14</v>
      </c>
      <c r="C249" s="8" t="s">
        <v>62</v>
      </c>
      <c r="D249" s="8" t="s">
        <v>62</v>
      </c>
      <c r="E249" s="8" t="s">
        <v>62</v>
      </c>
      <c r="F249" s="8" t="s">
        <v>62</v>
      </c>
    </row>
    <row r="250" spans="1:7" ht="20.25">
      <c r="A250" s="3" t="s">
        <v>4</v>
      </c>
      <c r="B250" s="4" t="s">
        <v>15</v>
      </c>
      <c r="C250" s="7">
        <v>140070</v>
      </c>
      <c r="D250" s="7">
        <v>46690</v>
      </c>
      <c r="E250" s="7">
        <v>46690</v>
      </c>
      <c r="F250" s="7">
        <v>46690</v>
      </c>
      <c r="G250" s="29"/>
    </row>
    <row r="251" spans="1:6" ht="20.25">
      <c r="A251" s="3" t="s">
        <v>5</v>
      </c>
      <c r="B251" s="4" t="s">
        <v>16</v>
      </c>
      <c r="C251" s="8" t="s">
        <v>62</v>
      </c>
      <c r="D251" s="8" t="s">
        <v>62</v>
      </c>
      <c r="E251" s="8" t="s">
        <v>62</v>
      </c>
      <c r="F251" s="8" t="s">
        <v>62</v>
      </c>
    </row>
    <row r="252" spans="1:7" ht="20.25">
      <c r="A252" s="3" t="s">
        <v>6</v>
      </c>
      <c r="B252" s="4" t="s">
        <v>17</v>
      </c>
      <c r="C252" s="7">
        <v>49200</v>
      </c>
      <c r="D252" s="7">
        <v>16400</v>
      </c>
      <c r="E252" s="7">
        <v>16400</v>
      </c>
      <c r="F252" s="7">
        <v>16400</v>
      </c>
      <c r="G252" s="10"/>
    </row>
    <row r="253" spans="1:7" ht="20.25">
      <c r="A253" s="3" t="s">
        <v>7</v>
      </c>
      <c r="B253" s="4" t="s">
        <v>18</v>
      </c>
      <c r="C253" s="7">
        <v>60822</v>
      </c>
      <c r="D253" s="7">
        <v>38858</v>
      </c>
      <c r="E253" s="7">
        <v>8786</v>
      </c>
      <c r="F253" s="7">
        <v>13178</v>
      </c>
      <c r="G253" s="10"/>
    </row>
    <row r="254" spans="1:7" ht="20.25">
      <c r="A254" s="3" t="s">
        <v>8</v>
      </c>
      <c r="B254" s="4" t="s">
        <v>19</v>
      </c>
      <c r="C254" s="7">
        <v>19500</v>
      </c>
      <c r="D254" s="8">
        <v>18210</v>
      </c>
      <c r="E254" s="7">
        <v>790</v>
      </c>
      <c r="F254" s="7">
        <v>500</v>
      </c>
      <c r="G254" s="10"/>
    </row>
    <row r="255" spans="1:7" ht="20.25">
      <c r="A255" s="3" t="s">
        <v>9</v>
      </c>
      <c r="B255" s="4" t="s">
        <v>20</v>
      </c>
      <c r="C255" s="7">
        <v>17688.05</v>
      </c>
      <c r="D255" s="7">
        <v>9776</v>
      </c>
      <c r="E255" s="8" t="s">
        <v>62</v>
      </c>
      <c r="F255" s="7">
        <v>7912.05</v>
      </c>
      <c r="G255" s="10"/>
    </row>
    <row r="256" spans="1:6" ht="20.25">
      <c r="A256" s="3" t="s">
        <v>10</v>
      </c>
      <c r="B256" s="4" t="s">
        <v>21</v>
      </c>
      <c r="C256" s="8" t="s">
        <v>62</v>
      </c>
      <c r="D256" s="8" t="s">
        <v>62</v>
      </c>
      <c r="E256" s="8" t="s">
        <v>62</v>
      </c>
      <c r="F256" s="8" t="s">
        <v>62</v>
      </c>
    </row>
    <row r="257" spans="1:6" ht="20.25">
      <c r="A257" s="3" t="s">
        <v>11</v>
      </c>
      <c r="B257" s="4" t="s">
        <v>22</v>
      </c>
      <c r="C257" s="8" t="s">
        <v>62</v>
      </c>
      <c r="D257" s="8" t="s">
        <v>62</v>
      </c>
      <c r="E257" s="8" t="s">
        <v>62</v>
      </c>
      <c r="F257" s="8" t="s">
        <v>62</v>
      </c>
    </row>
    <row r="258" spans="1:6" ht="20.25">
      <c r="A258" s="3" t="s">
        <v>12</v>
      </c>
      <c r="B258" s="4" t="s">
        <v>23</v>
      </c>
      <c r="C258" s="8">
        <v>19500</v>
      </c>
      <c r="D258" s="8">
        <v>19500</v>
      </c>
      <c r="E258" s="8" t="s">
        <v>62</v>
      </c>
      <c r="F258" s="8" t="s">
        <v>62</v>
      </c>
    </row>
    <row r="259" spans="1:6" ht="20.25">
      <c r="A259" s="3" t="s">
        <v>13</v>
      </c>
      <c r="B259" s="4" t="s">
        <v>24</v>
      </c>
      <c r="C259" s="8" t="s">
        <v>62</v>
      </c>
      <c r="D259" s="8" t="s">
        <v>62</v>
      </c>
      <c r="E259" s="8" t="s">
        <v>62</v>
      </c>
      <c r="F259" s="8" t="s">
        <v>62</v>
      </c>
    </row>
    <row r="260" spans="1:6" ht="20.25">
      <c r="A260" s="44" t="s">
        <v>2</v>
      </c>
      <c r="B260" s="45"/>
      <c r="C260" s="13">
        <f>SUM(C250:C259)</f>
        <v>306780.05</v>
      </c>
      <c r="D260" s="13">
        <f>SUM(D250:D259)</f>
        <v>149434</v>
      </c>
      <c r="E260" s="13">
        <f>SUM(E250:E259)</f>
        <v>72666</v>
      </c>
      <c r="F260" s="13">
        <f>SUM(F250:F259)</f>
        <v>84680.05</v>
      </c>
    </row>
    <row r="262" ht="20.25">
      <c r="B262" s="1" t="s">
        <v>38</v>
      </c>
    </row>
    <row r="267" spans="2:5" ht="20.25">
      <c r="B267" s="1" t="s">
        <v>33</v>
      </c>
      <c r="C267" s="1"/>
      <c r="D267" s="1" t="s">
        <v>50</v>
      </c>
      <c r="E267" s="1"/>
    </row>
    <row r="268" spans="1:6" ht="20.25">
      <c r="A268" t="s">
        <v>26</v>
      </c>
      <c r="B268" s="1" t="s">
        <v>34</v>
      </c>
      <c r="C268" s="1"/>
      <c r="D268" s="46" t="s">
        <v>37</v>
      </c>
      <c r="E268" s="46"/>
      <c r="F268" s="46"/>
    </row>
    <row r="269" spans="2:6" ht="20.25">
      <c r="B269" s="47" t="s">
        <v>35</v>
      </c>
      <c r="C269" s="47"/>
      <c r="D269" s="46" t="s">
        <v>36</v>
      </c>
      <c r="E269" s="46"/>
      <c r="F269" s="46"/>
    </row>
    <row r="276" spans="1:6" ht="20.25">
      <c r="A276" s="46" t="s">
        <v>27</v>
      </c>
      <c r="B276" s="46"/>
      <c r="C276" s="46"/>
      <c r="D276" s="46"/>
      <c r="E276" s="46"/>
      <c r="F276" s="46"/>
    </row>
    <row r="277" spans="1:6" ht="20.25">
      <c r="A277" s="46" t="s">
        <v>44</v>
      </c>
      <c r="B277" s="46"/>
      <c r="C277" s="46"/>
      <c r="D277" s="46"/>
      <c r="E277" s="46"/>
      <c r="F277" s="46"/>
    </row>
    <row r="278" spans="1:6" ht="20.25">
      <c r="A278" s="46" t="s">
        <v>98</v>
      </c>
      <c r="B278" s="46"/>
      <c r="C278" s="46"/>
      <c r="D278" s="46"/>
      <c r="E278" s="46"/>
      <c r="F278" s="46"/>
    </row>
    <row r="279" spans="1:6" ht="20.25">
      <c r="A279" s="46" t="s">
        <v>95</v>
      </c>
      <c r="B279" s="46"/>
      <c r="C279" s="46"/>
      <c r="D279" s="46"/>
      <c r="E279" s="46"/>
      <c r="F279" s="46"/>
    </row>
    <row r="281" spans="1:6" ht="20.25">
      <c r="A281" s="48" t="s">
        <v>0</v>
      </c>
      <c r="B281" s="48" t="s">
        <v>25</v>
      </c>
      <c r="C281" s="50" t="s">
        <v>1</v>
      </c>
      <c r="D281" s="51"/>
      <c r="E281" s="51"/>
      <c r="F281" s="52"/>
    </row>
    <row r="282" spans="1:6" ht="20.25">
      <c r="A282" s="49"/>
      <c r="B282" s="49"/>
      <c r="C282" s="2" t="s">
        <v>2</v>
      </c>
      <c r="D282" s="2" t="s">
        <v>28</v>
      </c>
      <c r="E282" s="2" t="s">
        <v>29</v>
      </c>
      <c r="F282" s="2" t="s">
        <v>30</v>
      </c>
    </row>
    <row r="283" spans="1:6" ht="20.25">
      <c r="A283" s="3">
        <v>1</v>
      </c>
      <c r="B283" s="4" t="s">
        <v>14</v>
      </c>
      <c r="C283" s="8" t="s">
        <v>62</v>
      </c>
      <c r="D283" s="8" t="s">
        <v>62</v>
      </c>
      <c r="E283" s="8" t="s">
        <v>62</v>
      </c>
      <c r="F283" s="8" t="s">
        <v>62</v>
      </c>
    </row>
    <row r="284" spans="1:7" ht="20.25">
      <c r="A284" s="3">
        <v>2</v>
      </c>
      <c r="B284" s="4" t="s">
        <v>96</v>
      </c>
      <c r="C284" s="8" t="s">
        <v>62</v>
      </c>
      <c r="D284" s="8" t="s">
        <v>62</v>
      </c>
      <c r="E284" s="8" t="s">
        <v>62</v>
      </c>
      <c r="F284" s="8" t="s">
        <v>62</v>
      </c>
      <c r="G284" s="17"/>
    </row>
    <row r="285" spans="1:7" ht="20.25">
      <c r="A285" s="3">
        <v>3</v>
      </c>
      <c r="B285" s="4" t="s">
        <v>97</v>
      </c>
      <c r="C285" s="8">
        <v>195090</v>
      </c>
      <c r="D285" s="8">
        <v>65030</v>
      </c>
      <c r="E285" s="8">
        <v>65030</v>
      </c>
      <c r="F285" s="8">
        <v>65030</v>
      </c>
      <c r="G285" s="29"/>
    </row>
    <row r="286" spans="1:7" ht="20.25">
      <c r="A286" s="3">
        <v>4</v>
      </c>
      <c r="B286" s="4" t="s">
        <v>18</v>
      </c>
      <c r="C286" s="7">
        <v>17500</v>
      </c>
      <c r="D286" s="7">
        <v>5900</v>
      </c>
      <c r="E286" s="7">
        <v>5600</v>
      </c>
      <c r="F286" s="7">
        <v>6000</v>
      </c>
      <c r="G286" s="10"/>
    </row>
    <row r="287" spans="1:7" ht="20.25">
      <c r="A287" s="3">
        <v>5</v>
      </c>
      <c r="B287" s="4" t="s">
        <v>19</v>
      </c>
      <c r="C287" s="7">
        <v>8000</v>
      </c>
      <c r="D287" s="8" t="s">
        <v>62</v>
      </c>
      <c r="E287" s="8" t="s">
        <v>62</v>
      </c>
      <c r="F287" s="7">
        <v>8000</v>
      </c>
      <c r="G287" s="10"/>
    </row>
    <row r="288" spans="1:7" ht="20.25">
      <c r="A288" s="3">
        <v>6</v>
      </c>
      <c r="B288" s="4" t="s">
        <v>20</v>
      </c>
      <c r="C288" s="7">
        <v>28800</v>
      </c>
      <c r="D288" s="7">
        <v>9500</v>
      </c>
      <c r="E288" s="8">
        <v>9800</v>
      </c>
      <c r="F288" s="7">
        <v>9500</v>
      </c>
      <c r="G288" s="10"/>
    </row>
    <row r="289" spans="1:6" ht="20.25">
      <c r="A289" s="3">
        <v>7</v>
      </c>
      <c r="B289" s="4" t="s">
        <v>21</v>
      </c>
      <c r="C289" s="8" t="s">
        <v>62</v>
      </c>
      <c r="D289" s="8" t="s">
        <v>62</v>
      </c>
      <c r="E289" s="8" t="s">
        <v>62</v>
      </c>
      <c r="F289" s="8" t="s">
        <v>62</v>
      </c>
    </row>
    <row r="290" spans="1:6" ht="20.25">
      <c r="A290" s="3">
        <v>8</v>
      </c>
      <c r="B290" s="4" t="s">
        <v>22</v>
      </c>
      <c r="C290" s="8" t="s">
        <v>62</v>
      </c>
      <c r="D290" s="8" t="s">
        <v>62</v>
      </c>
      <c r="E290" s="8" t="s">
        <v>62</v>
      </c>
      <c r="F290" s="8" t="s">
        <v>62</v>
      </c>
    </row>
    <row r="291" spans="1:6" ht="20.25">
      <c r="A291" s="3">
        <v>9</v>
      </c>
      <c r="B291" s="4" t="s">
        <v>23</v>
      </c>
      <c r="C291" s="8" t="s">
        <v>62</v>
      </c>
      <c r="D291" s="8" t="s">
        <v>62</v>
      </c>
      <c r="E291" s="8" t="s">
        <v>62</v>
      </c>
      <c r="F291" s="8" t="s">
        <v>62</v>
      </c>
    </row>
    <row r="292" spans="1:6" ht="20.25">
      <c r="A292" s="3">
        <v>10</v>
      </c>
      <c r="B292" s="4" t="s">
        <v>24</v>
      </c>
      <c r="C292" s="8" t="s">
        <v>62</v>
      </c>
      <c r="D292" s="8" t="s">
        <v>62</v>
      </c>
      <c r="E292" s="8" t="s">
        <v>62</v>
      </c>
      <c r="F292" s="8" t="s">
        <v>62</v>
      </c>
    </row>
    <row r="293" spans="1:7" ht="20.25">
      <c r="A293" s="44"/>
      <c r="B293" s="45"/>
      <c r="C293" s="13">
        <f>SUM(C285:C292)</f>
        <v>249390</v>
      </c>
      <c r="D293" s="20">
        <f>SUM(D285:D292)</f>
        <v>80430</v>
      </c>
      <c r="E293" s="20">
        <f>SUM(E285:E292)</f>
        <v>80430</v>
      </c>
      <c r="F293" s="20">
        <f>SUM(F285:F292)</f>
        <v>88530</v>
      </c>
      <c r="G293" s="17"/>
    </row>
    <row r="295" ht="20.25">
      <c r="B295" s="1" t="s">
        <v>38</v>
      </c>
    </row>
    <row r="300" spans="2:5" ht="20.25">
      <c r="B300" s="1" t="s">
        <v>33</v>
      </c>
      <c r="C300" s="1"/>
      <c r="D300" s="1" t="s">
        <v>47</v>
      </c>
      <c r="E300" s="1"/>
    </row>
    <row r="301" spans="1:6" ht="20.25">
      <c r="A301" t="s">
        <v>26</v>
      </c>
      <c r="B301" s="1" t="s">
        <v>34</v>
      </c>
      <c r="C301" s="1"/>
      <c r="D301" s="46" t="s">
        <v>37</v>
      </c>
      <c r="E301" s="46"/>
      <c r="F301" s="46"/>
    </row>
    <row r="302" spans="2:6" ht="20.25">
      <c r="B302" s="47" t="s">
        <v>35</v>
      </c>
      <c r="C302" s="47"/>
      <c r="D302" s="46" t="s">
        <v>36</v>
      </c>
      <c r="E302" s="46"/>
      <c r="F302" s="46"/>
    </row>
    <row r="310" spans="1:6" ht="20.25">
      <c r="A310" s="46" t="s">
        <v>27</v>
      </c>
      <c r="B310" s="46"/>
      <c r="C310" s="46"/>
      <c r="D310" s="46"/>
      <c r="E310" s="46"/>
      <c r="F310" s="46"/>
    </row>
    <row r="311" spans="1:6" ht="20.25">
      <c r="A311" s="46" t="s">
        <v>44</v>
      </c>
      <c r="B311" s="46"/>
      <c r="C311" s="46"/>
      <c r="D311" s="46"/>
      <c r="E311" s="46"/>
      <c r="F311" s="46"/>
    </row>
    <row r="312" spans="1:6" ht="20.25">
      <c r="A312" s="46" t="s">
        <v>98</v>
      </c>
      <c r="B312" s="46"/>
      <c r="C312" s="46"/>
      <c r="D312" s="46"/>
      <c r="E312" s="46"/>
      <c r="F312" s="46"/>
    </row>
    <row r="313" spans="1:6" ht="20.25">
      <c r="A313" s="46" t="s">
        <v>100</v>
      </c>
      <c r="B313" s="46"/>
      <c r="C313" s="46"/>
      <c r="D313" s="46"/>
      <c r="E313" s="46"/>
      <c r="F313" s="46"/>
    </row>
    <row r="315" spans="1:6" ht="20.25">
      <c r="A315" s="48" t="s">
        <v>0</v>
      </c>
      <c r="B315" s="48" t="s">
        <v>25</v>
      </c>
      <c r="C315" s="50" t="s">
        <v>1</v>
      </c>
      <c r="D315" s="51"/>
      <c r="E315" s="51"/>
      <c r="F315" s="52"/>
    </row>
    <row r="316" spans="1:6" ht="20.25">
      <c r="A316" s="49"/>
      <c r="B316" s="49"/>
      <c r="C316" s="2" t="s">
        <v>2</v>
      </c>
      <c r="D316" s="2" t="s">
        <v>63</v>
      </c>
      <c r="E316" s="2" t="s">
        <v>64</v>
      </c>
      <c r="F316" s="2" t="s">
        <v>65</v>
      </c>
    </row>
    <row r="317" spans="1:6" ht="20.25">
      <c r="A317" s="3">
        <v>1</v>
      </c>
      <c r="B317" s="4" t="s">
        <v>14</v>
      </c>
      <c r="C317" s="8" t="s">
        <v>62</v>
      </c>
      <c r="D317" s="8" t="s">
        <v>62</v>
      </c>
      <c r="E317" s="8" t="s">
        <v>62</v>
      </c>
      <c r="F317" s="8" t="s">
        <v>62</v>
      </c>
    </row>
    <row r="318" spans="1:7" ht="20.25">
      <c r="A318" s="3">
        <v>2</v>
      </c>
      <c r="B318" s="4" t="s">
        <v>96</v>
      </c>
      <c r="C318" s="8" t="s">
        <v>62</v>
      </c>
      <c r="D318" s="8" t="s">
        <v>62</v>
      </c>
      <c r="E318" s="8" t="s">
        <v>62</v>
      </c>
      <c r="F318" s="8" t="s">
        <v>62</v>
      </c>
      <c r="G318" s="11"/>
    </row>
    <row r="319" spans="1:9" ht="20.25">
      <c r="A319" s="3">
        <v>3</v>
      </c>
      <c r="B319" s="4" t="s">
        <v>97</v>
      </c>
      <c r="C319" s="8">
        <v>196170</v>
      </c>
      <c r="D319" s="8">
        <v>70984</v>
      </c>
      <c r="E319" s="8">
        <v>75300</v>
      </c>
      <c r="F319" s="8">
        <v>75300</v>
      </c>
      <c r="G319" s="11"/>
      <c r="H319" s="35"/>
      <c r="I319" s="35"/>
    </row>
    <row r="320" spans="1:7" ht="20.25">
      <c r="A320" s="3">
        <v>4</v>
      </c>
      <c r="B320" s="4" t="s">
        <v>18</v>
      </c>
      <c r="C320" s="7">
        <v>20800</v>
      </c>
      <c r="D320" s="7">
        <v>12800</v>
      </c>
      <c r="E320" s="7">
        <v>3000</v>
      </c>
      <c r="F320" s="7">
        <v>5000</v>
      </c>
      <c r="G320" s="11"/>
    </row>
    <row r="321" spans="1:7" ht="20.25">
      <c r="A321" s="3">
        <v>5</v>
      </c>
      <c r="B321" s="4" t="s">
        <v>19</v>
      </c>
      <c r="C321" s="7">
        <v>110170</v>
      </c>
      <c r="D321" s="8">
        <v>10120</v>
      </c>
      <c r="E321" s="8">
        <v>35350</v>
      </c>
      <c r="F321" s="8">
        <v>64700</v>
      </c>
      <c r="G321" s="11"/>
    </row>
    <row r="322" spans="1:7" ht="20.25">
      <c r="A322" s="3">
        <v>6</v>
      </c>
      <c r="B322" s="4" t="s">
        <v>20</v>
      </c>
      <c r="C322" s="7">
        <v>22700</v>
      </c>
      <c r="D322" s="7">
        <v>3000</v>
      </c>
      <c r="E322" s="8">
        <v>8000</v>
      </c>
      <c r="F322" s="7">
        <v>11700</v>
      </c>
      <c r="G322" s="11"/>
    </row>
    <row r="323" spans="1:7" ht="20.25">
      <c r="A323" s="3">
        <v>7</v>
      </c>
      <c r="B323" s="4" t="s">
        <v>21</v>
      </c>
      <c r="C323" s="8" t="s">
        <v>62</v>
      </c>
      <c r="D323" s="8" t="s">
        <v>62</v>
      </c>
      <c r="E323" s="8" t="s">
        <v>62</v>
      </c>
      <c r="F323" s="8" t="s">
        <v>62</v>
      </c>
      <c r="G323" s="11"/>
    </row>
    <row r="324" spans="1:7" ht="20.25">
      <c r="A324" s="3">
        <v>8</v>
      </c>
      <c r="B324" s="4" t="s">
        <v>22</v>
      </c>
      <c r="C324" s="8" t="s">
        <v>62</v>
      </c>
      <c r="D324" s="8" t="s">
        <v>62</v>
      </c>
      <c r="E324" s="8" t="s">
        <v>62</v>
      </c>
      <c r="F324" s="8" t="s">
        <v>62</v>
      </c>
      <c r="G324" s="12"/>
    </row>
    <row r="325" spans="1:7" ht="20.25">
      <c r="A325" s="3">
        <v>9</v>
      </c>
      <c r="B325" s="4" t="s">
        <v>23</v>
      </c>
      <c r="C325" s="8" t="s">
        <v>62</v>
      </c>
      <c r="D325" s="8" t="s">
        <v>62</v>
      </c>
      <c r="E325" s="8" t="s">
        <v>62</v>
      </c>
      <c r="F325" s="8" t="s">
        <v>62</v>
      </c>
      <c r="G325" s="12"/>
    </row>
    <row r="326" spans="1:7" ht="20.25">
      <c r="A326" s="3">
        <v>10</v>
      </c>
      <c r="B326" s="4" t="s">
        <v>24</v>
      </c>
      <c r="C326" s="8" t="s">
        <v>62</v>
      </c>
      <c r="D326" s="8" t="s">
        <v>62</v>
      </c>
      <c r="E326" s="8" t="s">
        <v>62</v>
      </c>
      <c r="F326" s="8" t="s">
        <v>62</v>
      </c>
      <c r="G326" s="11"/>
    </row>
    <row r="327" spans="1:7" ht="20.25">
      <c r="A327" s="44" t="s">
        <v>2</v>
      </c>
      <c r="B327" s="45"/>
      <c r="C327" s="13">
        <f>SUM(C318:C326)</f>
        <v>349840</v>
      </c>
      <c r="D327" s="13">
        <f>SUM(D318:D326)</f>
        <v>96904</v>
      </c>
      <c r="E327" s="13">
        <f>SUM(E318:E326)</f>
        <v>121650</v>
      </c>
      <c r="F327" s="13">
        <f>SUM(F319:F326)</f>
        <v>156700</v>
      </c>
      <c r="G327" s="11"/>
    </row>
    <row r="329" ht="20.25">
      <c r="B329" s="1" t="s">
        <v>38</v>
      </c>
    </row>
    <row r="334" spans="2:5" ht="20.25">
      <c r="B334" s="1" t="s">
        <v>33</v>
      </c>
      <c r="C334" s="1"/>
      <c r="D334" s="1" t="s">
        <v>47</v>
      </c>
      <c r="E334" s="1"/>
    </row>
    <row r="335" spans="1:6" ht="20.25">
      <c r="A335" t="s">
        <v>26</v>
      </c>
      <c r="B335" s="1" t="s">
        <v>34</v>
      </c>
      <c r="C335" s="1"/>
      <c r="D335" s="46" t="s">
        <v>37</v>
      </c>
      <c r="E335" s="46"/>
      <c r="F335" s="46"/>
    </row>
    <row r="336" spans="2:6" ht="20.25">
      <c r="B336" s="47" t="s">
        <v>35</v>
      </c>
      <c r="C336" s="47"/>
      <c r="D336" s="46" t="s">
        <v>36</v>
      </c>
      <c r="E336" s="46"/>
      <c r="F336" s="46"/>
    </row>
    <row r="343" spans="1:6" ht="20.25">
      <c r="A343" s="46" t="s">
        <v>27</v>
      </c>
      <c r="B343" s="46"/>
      <c r="C343" s="46"/>
      <c r="D343" s="46"/>
      <c r="E343" s="46"/>
      <c r="F343" s="46"/>
    </row>
    <row r="344" spans="1:6" ht="20.25">
      <c r="A344" s="46" t="s">
        <v>44</v>
      </c>
      <c r="B344" s="46"/>
      <c r="C344" s="46"/>
      <c r="D344" s="46"/>
      <c r="E344" s="46"/>
      <c r="F344" s="46"/>
    </row>
    <row r="345" spans="1:6" ht="20.25">
      <c r="A345" s="46" t="s">
        <v>98</v>
      </c>
      <c r="B345" s="46"/>
      <c r="C345" s="46"/>
      <c r="D345" s="46"/>
      <c r="E345" s="46"/>
      <c r="F345" s="46"/>
    </row>
    <row r="346" spans="1:6" ht="20.25">
      <c r="A346" s="46" t="s">
        <v>101</v>
      </c>
      <c r="B346" s="46"/>
      <c r="C346" s="46"/>
      <c r="D346" s="46"/>
      <c r="E346" s="46"/>
      <c r="F346" s="46"/>
    </row>
    <row r="348" spans="1:6" ht="20.25">
      <c r="A348" s="48" t="s">
        <v>0</v>
      </c>
      <c r="B348" s="48" t="s">
        <v>25</v>
      </c>
      <c r="C348" s="50" t="s">
        <v>1</v>
      </c>
      <c r="D348" s="51"/>
      <c r="E348" s="51"/>
      <c r="F348" s="52"/>
    </row>
    <row r="349" spans="1:6" ht="20.25">
      <c r="A349" s="49"/>
      <c r="B349" s="49"/>
      <c r="C349" s="2" t="s">
        <v>2</v>
      </c>
      <c r="D349" s="2" t="s">
        <v>67</v>
      </c>
      <c r="E349" s="2" t="s">
        <v>68</v>
      </c>
      <c r="F349" s="2" t="s">
        <v>69</v>
      </c>
    </row>
    <row r="350" spans="1:6" ht="20.25">
      <c r="A350" s="3">
        <v>1</v>
      </c>
      <c r="B350" s="4" t="s">
        <v>14</v>
      </c>
      <c r="C350" s="8" t="s">
        <v>62</v>
      </c>
      <c r="D350" s="8" t="s">
        <v>62</v>
      </c>
      <c r="E350" s="8" t="s">
        <v>62</v>
      </c>
      <c r="F350" s="8" t="s">
        <v>62</v>
      </c>
    </row>
    <row r="351" spans="1:7" ht="20.25">
      <c r="A351" s="3">
        <v>2</v>
      </c>
      <c r="B351" s="4" t="s">
        <v>96</v>
      </c>
      <c r="C351" s="8" t="s">
        <v>62</v>
      </c>
      <c r="D351" s="8" t="s">
        <v>62</v>
      </c>
      <c r="E351" s="8" t="s">
        <v>62</v>
      </c>
      <c r="F351" s="8" t="s">
        <v>62</v>
      </c>
      <c r="G351" s="11"/>
    </row>
    <row r="352" spans="1:7" ht="20.25">
      <c r="A352" s="3">
        <v>3</v>
      </c>
      <c r="B352" s="4" t="s">
        <v>97</v>
      </c>
      <c r="C352" s="8">
        <v>199140</v>
      </c>
      <c r="D352" s="8">
        <v>66380</v>
      </c>
      <c r="E352" s="8">
        <v>66380</v>
      </c>
      <c r="F352" s="8">
        <v>66380</v>
      </c>
      <c r="G352" s="11"/>
    </row>
    <row r="353" spans="1:7" ht="20.25">
      <c r="A353" s="3">
        <v>4</v>
      </c>
      <c r="B353" s="4" t="s">
        <v>18</v>
      </c>
      <c r="C353" s="7">
        <v>20200</v>
      </c>
      <c r="D353" s="7">
        <v>1600</v>
      </c>
      <c r="E353" s="7">
        <v>15600</v>
      </c>
      <c r="F353" s="7">
        <v>3000</v>
      </c>
      <c r="G353" s="11"/>
    </row>
    <row r="354" spans="1:7" ht="20.25">
      <c r="A354" s="3">
        <v>5</v>
      </c>
      <c r="B354" s="4" t="s">
        <v>19</v>
      </c>
      <c r="C354" s="7">
        <v>12900</v>
      </c>
      <c r="D354" s="8">
        <v>6300</v>
      </c>
      <c r="E354" s="8">
        <v>5000</v>
      </c>
      <c r="F354" s="7">
        <v>12900</v>
      </c>
      <c r="G354" s="10"/>
    </row>
    <row r="355" spans="1:7" ht="20.25">
      <c r="A355" s="3">
        <v>6</v>
      </c>
      <c r="B355" s="4" t="s">
        <v>20</v>
      </c>
      <c r="C355" s="7">
        <v>13300</v>
      </c>
      <c r="D355" s="7">
        <v>1600</v>
      </c>
      <c r="E355" s="8">
        <v>3300</v>
      </c>
      <c r="F355" s="7">
        <v>8400</v>
      </c>
      <c r="G355" s="10"/>
    </row>
    <row r="356" spans="1:7" ht="20.25">
      <c r="A356" s="3">
        <v>7</v>
      </c>
      <c r="B356" s="4" t="s">
        <v>21</v>
      </c>
      <c r="C356" s="8" t="s">
        <v>62</v>
      </c>
      <c r="D356" s="8" t="s">
        <v>62</v>
      </c>
      <c r="E356" s="8" t="s">
        <v>62</v>
      </c>
      <c r="F356" s="8" t="s">
        <v>62</v>
      </c>
      <c r="G356" s="10"/>
    </row>
    <row r="357" spans="1:6" ht="20.25">
      <c r="A357" s="3">
        <v>8</v>
      </c>
      <c r="B357" s="4" t="s">
        <v>22</v>
      </c>
      <c r="C357" s="8" t="s">
        <v>62</v>
      </c>
      <c r="D357" s="8" t="s">
        <v>62</v>
      </c>
      <c r="E357" s="8" t="s">
        <v>62</v>
      </c>
      <c r="F357" s="8" t="s">
        <v>62</v>
      </c>
    </row>
    <row r="358" spans="1:6" ht="20.25">
      <c r="A358" s="3">
        <v>9</v>
      </c>
      <c r="B358" s="4" t="s">
        <v>23</v>
      </c>
      <c r="C358" s="8">
        <v>37800</v>
      </c>
      <c r="D358" s="8" t="s">
        <v>62</v>
      </c>
      <c r="E358" s="8" t="s">
        <v>62</v>
      </c>
      <c r="F358" s="8">
        <v>37800</v>
      </c>
    </row>
    <row r="359" spans="1:6" ht="20.25">
      <c r="A359" s="3">
        <v>10</v>
      </c>
      <c r="B359" s="4" t="s">
        <v>24</v>
      </c>
      <c r="C359" s="8" t="s">
        <v>62</v>
      </c>
      <c r="D359" s="8" t="s">
        <v>62</v>
      </c>
      <c r="E359" s="8" t="s">
        <v>62</v>
      </c>
      <c r="F359" s="8" t="s">
        <v>62</v>
      </c>
    </row>
    <row r="360" spans="1:7" ht="20.25">
      <c r="A360" s="44" t="s">
        <v>2</v>
      </c>
      <c r="B360" s="45"/>
      <c r="C360" s="13">
        <f>SUM(C351:C359)</f>
        <v>283340</v>
      </c>
      <c r="D360" s="13">
        <f>SUM(D351:D359)</f>
        <v>75880</v>
      </c>
      <c r="E360" s="13">
        <f>SUM(E351:E359)</f>
        <v>90280</v>
      </c>
      <c r="F360" s="13">
        <f>SUM(F351:F359)</f>
        <v>128480</v>
      </c>
      <c r="G360" s="26"/>
    </row>
    <row r="362" ht="20.25">
      <c r="B362" s="1" t="s">
        <v>38</v>
      </c>
    </row>
    <row r="367" spans="2:5" ht="20.25">
      <c r="B367" s="1" t="s">
        <v>33</v>
      </c>
      <c r="C367" s="1"/>
      <c r="D367" s="1" t="s">
        <v>47</v>
      </c>
      <c r="E367" s="1"/>
    </row>
    <row r="368" spans="1:6" ht="20.25">
      <c r="A368" t="s">
        <v>26</v>
      </c>
      <c r="B368" s="1" t="s">
        <v>34</v>
      </c>
      <c r="C368" s="1"/>
      <c r="D368" s="46" t="s">
        <v>37</v>
      </c>
      <c r="E368" s="46"/>
      <c r="F368" s="46"/>
    </row>
    <row r="369" spans="2:6" ht="20.25">
      <c r="B369" s="47" t="s">
        <v>35</v>
      </c>
      <c r="C369" s="47"/>
      <c r="D369" s="46" t="s">
        <v>36</v>
      </c>
      <c r="E369" s="46"/>
      <c r="F369" s="46"/>
    </row>
    <row r="376" spans="1:6" ht="20.25">
      <c r="A376" s="46" t="s">
        <v>27</v>
      </c>
      <c r="B376" s="46"/>
      <c r="C376" s="46"/>
      <c r="D376" s="46"/>
      <c r="E376" s="46"/>
      <c r="F376" s="46"/>
    </row>
    <row r="377" spans="1:6" ht="20.25">
      <c r="A377" s="46" t="s">
        <v>44</v>
      </c>
      <c r="B377" s="46"/>
      <c r="C377" s="46"/>
      <c r="D377" s="46"/>
      <c r="E377" s="46"/>
      <c r="F377" s="46"/>
    </row>
    <row r="378" spans="1:6" ht="20.25">
      <c r="A378" s="46" t="s">
        <v>98</v>
      </c>
      <c r="B378" s="46"/>
      <c r="C378" s="46"/>
      <c r="D378" s="46"/>
      <c r="E378" s="46"/>
      <c r="F378" s="46"/>
    </row>
    <row r="379" spans="1:6" ht="20.25">
      <c r="A379" s="46" t="s">
        <v>102</v>
      </c>
      <c r="B379" s="46"/>
      <c r="C379" s="46"/>
      <c r="D379" s="46"/>
      <c r="E379" s="46"/>
      <c r="F379" s="46"/>
    </row>
    <row r="381" spans="1:6" ht="20.25">
      <c r="A381" s="48" t="s">
        <v>0</v>
      </c>
      <c r="B381" s="48" t="s">
        <v>25</v>
      </c>
      <c r="C381" s="50" t="s">
        <v>1</v>
      </c>
      <c r="D381" s="51"/>
      <c r="E381" s="51"/>
      <c r="F381" s="52"/>
    </row>
    <row r="382" spans="1:6" ht="20.25">
      <c r="A382" s="49"/>
      <c r="B382" s="49"/>
      <c r="C382" s="2" t="s">
        <v>2</v>
      </c>
      <c r="D382" s="2" t="s">
        <v>70</v>
      </c>
      <c r="E382" s="2" t="s">
        <v>71</v>
      </c>
      <c r="F382" s="2" t="s">
        <v>72</v>
      </c>
    </row>
    <row r="383" spans="1:6" ht="20.25">
      <c r="A383" s="3">
        <v>1</v>
      </c>
      <c r="B383" s="4" t="s">
        <v>14</v>
      </c>
      <c r="C383" s="8" t="s">
        <v>62</v>
      </c>
      <c r="D383" s="8" t="s">
        <v>62</v>
      </c>
      <c r="E383" s="8" t="s">
        <v>62</v>
      </c>
      <c r="F383" s="8" t="s">
        <v>62</v>
      </c>
    </row>
    <row r="384" spans="1:7" ht="20.25">
      <c r="A384" s="3">
        <v>2</v>
      </c>
      <c r="B384" s="4" t="s">
        <v>96</v>
      </c>
      <c r="C384" s="8" t="s">
        <v>62</v>
      </c>
      <c r="D384" s="8" t="s">
        <v>62</v>
      </c>
      <c r="E384" s="8" t="s">
        <v>62</v>
      </c>
      <c r="F384" s="8" t="s">
        <v>62</v>
      </c>
      <c r="G384" s="29"/>
    </row>
    <row r="385" spans="1:6" ht="20.25">
      <c r="A385" s="3">
        <v>3</v>
      </c>
      <c r="B385" s="4" t="s">
        <v>97</v>
      </c>
      <c r="C385" s="8">
        <v>196170</v>
      </c>
      <c r="D385" s="8">
        <v>70984</v>
      </c>
      <c r="E385" s="8">
        <v>75300</v>
      </c>
      <c r="F385" s="8">
        <v>75300</v>
      </c>
    </row>
    <row r="386" spans="1:7" ht="20.25">
      <c r="A386" s="3">
        <v>4</v>
      </c>
      <c r="B386" s="4" t="s">
        <v>18</v>
      </c>
      <c r="C386" s="7">
        <v>20800</v>
      </c>
      <c r="D386" s="7">
        <v>12800</v>
      </c>
      <c r="E386" s="7">
        <v>3000</v>
      </c>
      <c r="F386" s="7">
        <v>5000</v>
      </c>
      <c r="G386" s="10"/>
    </row>
    <row r="387" spans="1:7" ht="20.25">
      <c r="A387" s="3">
        <v>5</v>
      </c>
      <c r="B387" s="4" t="s">
        <v>19</v>
      </c>
      <c r="C387" s="7">
        <v>110170</v>
      </c>
      <c r="D387" s="8">
        <v>10120</v>
      </c>
      <c r="E387" s="8">
        <v>35350</v>
      </c>
      <c r="F387" s="8">
        <v>64700</v>
      </c>
      <c r="G387" s="10"/>
    </row>
    <row r="388" spans="1:7" ht="20.25">
      <c r="A388" s="3">
        <v>6</v>
      </c>
      <c r="B388" s="4" t="s">
        <v>20</v>
      </c>
      <c r="C388" s="7">
        <v>22700</v>
      </c>
      <c r="D388" s="7">
        <v>3000</v>
      </c>
      <c r="E388" s="8">
        <v>8000</v>
      </c>
      <c r="F388" s="7">
        <v>11700</v>
      </c>
      <c r="G388" s="10"/>
    </row>
    <row r="389" spans="1:7" ht="20.25">
      <c r="A389" s="3">
        <v>7</v>
      </c>
      <c r="B389" s="4" t="s">
        <v>21</v>
      </c>
      <c r="C389" s="8" t="s">
        <v>62</v>
      </c>
      <c r="D389" s="8" t="s">
        <v>62</v>
      </c>
      <c r="E389" s="8" t="s">
        <v>62</v>
      </c>
      <c r="F389" s="8" t="s">
        <v>62</v>
      </c>
      <c r="G389" s="10"/>
    </row>
    <row r="390" spans="1:6" ht="20.25">
      <c r="A390" s="3">
        <v>8</v>
      </c>
      <c r="B390" s="4" t="s">
        <v>22</v>
      </c>
      <c r="C390" s="8" t="s">
        <v>62</v>
      </c>
      <c r="D390" s="8" t="s">
        <v>62</v>
      </c>
      <c r="E390" s="8" t="s">
        <v>62</v>
      </c>
      <c r="F390" s="8" t="s">
        <v>62</v>
      </c>
    </row>
    <row r="391" spans="1:6" ht="20.25">
      <c r="A391" s="3">
        <v>9</v>
      </c>
      <c r="B391" s="4" t="s">
        <v>23</v>
      </c>
      <c r="C391" s="8" t="s">
        <v>62</v>
      </c>
      <c r="D391" s="8" t="s">
        <v>62</v>
      </c>
      <c r="E391" s="8" t="s">
        <v>62</v>
      </c>
      <c r="F391" s="8" t="s">
        <v>62</v>
      </c>
    </row>
    <row r="392" spans="1:6" ht="20.25">
      <c r="A392" s="3">
        <v>10</v>
      </c>
      <c r="B392" s="4" t="s">
        <v>24</v>
      </c>
      <c r="C392" s="8" t="s">
        <v>62</v>
      </c>
      <c r="D392" s="8" t="s">
        <v>62</v>
      </c>
      <c r="E392" s="8" t="s">
        <v>62</v>
      </c>
      <c r="F392" s="8" t="s">
        <v>62</v>
      </c>
    </row>
    <row r="393" spans="1:6" ht="20.25">
      <c r="A393" s="44" t="s">
        <v>2</v>
      </c>
      <c r="B393" s="45"/>
      <c r="C393" s="13">
        <f>SUM(C384:C392)</f>
        <v>349840</v>
      </c>
      <c r="D393" s="13">
        <f>SUM(D384:D392)</f>
        <v>96904</v>
      </c>
      <c r="E393" s="13">
        <f>SUM(E384:E392)</f>
        <v>121650</v>
      </c>
      <c r="F393" s="13">
        <f>SUM(F384:F392)</f>
        <v>156700</v>
      </c>
    </row>
    <row r="395" ht="20.25">
      <c r="B395" s="1" t="s">
        <v>38</v>
      </c>
    </row>
    <row r="400" spans="2:5" ht="20.25">
      <c r="B400" s="1" t="s">
        <v>33</v>
      </c>
      <c r="C400" s="1"/>
      <c r="D400" s="1" t="s">
        <v>50</v>
      </c>
      <c r="E400" s="1"/>
    </row>
    <row r="401" spans="1:6" ht="20.25">
      <c r="A401" t="s">
        <v>26</v>
      </c>
      <c r="B401" s="1" t="s">
        <v>34</v>
      </c>
      <c r="C401" s="1"/>
      <c r="D401" s="46" t="s">
        <v>37</v>
      </c>
      <c r="E401" s="46"/>
      <c r="F401" s="46"/>
    </row>
    <row r="402" spans="2:6" ht="20.25">
      <c r="B402" s="47" t="s">
        <v>35</v>
      </c>
      <c r="C402" s="47"/>
      <c r="D402" s="46" t="s">
        <v>36</v>
      </c>
      <c r="E402" s="46"/>
      <c r="F402" s="46"/>
    </row>
    <row r="411" spans="1:6" ht="20.25">
      <c r="A411" s="46" t="s">
        <v>27</v>
      </c>
      <c r="B411" s="46"/>
      <c r="C411" s="46"/>
      <c r="D411" s="46"/>
      <c r="E411" s="46"/>
      <c r="F411" s="46"/>
    </row>
    <row r="412" spans="1:6" ht="20.25">
      <c r="A412" s="46" t="s">
        <v>44</v>
      </c>
      <c r="B412" s="46"/>
      <c r="C412" s="46"/>
      <c r="D412" s="46"/>
      <c r="E412" s="46"/>
      <c r="F412" s="46"/>
    </row>
    <row r="413" spans="1:6" ht="20.25">
      <c r="A413" s="46" t="s">
        <v>107</v>
      </c>
      <c r="B413" s="46"/>
      <c r="C413" s="46"/>
      <c r="D413" s="46"/>
      <c r="E413" s="46"/>
      <c r="F413" s="46"/>
    </row>
    <row r="414" spans="1:6" ht="20.25">
      <c r="A414" s="46" t="s">
        <v>108</v>
      </c>
      <c r="B414" s="46"/>
      <c r="C414" s="46"/>
      <c r="D414" s="46"/>
      <c r="E414" s="46"/>
      <c r="F414" s="46"/>
    </row>
    <row r="416" spans="1:6" ht="20.25">
      <c r="A416" s="48" t="s">
        <v>0</v>
      </c>
      <c r="B416" s="48" t="s">
        <v>25</v>
      </c>
      <c r="C416" s="50" t="s">
        <v>1</v>
      </c>
      <c r="D416" s="51"/>
      <c r="E416" s="51"/>
      <c r="F416" s="52"/>
    </row>
    <row r="417" spans="1:6" ht="20.25">
      <c r="A417" s="49"/>
      <c r="B417" s="49"/>
      <c r="C417" s="2" t="s">
        <v>2</v>
      </c>
      <c r="D417" s="2" t="s">
        <v>28</v>
      </c>
      <c r="E417" s="2" t="s">
        <v>29</v>
      </c>
      <c r="F417" s="2" t="s">
        <v>30</v>
      </c>
    </row>
    <row r="418" spans="1:6" ht="20.25">
      <c r="A418" s="3">
        <v>1</v>
      </c>
      <c r="B418" s="4" t="s">
        <v>14</v>
      </c>
      <c r="C418" s="8" t="s">
        <v>62</v>
      </c>
      <c r="D418" s="8" t="s">
        <v>62</v>
      </c>
      <c r="E418" s="8" t="s">
        <v>62</v>
      </c>
      <c r="F418" s="8" t="s">
        <v>62</v>
      </c>
    </row>
    <row r="419" spans="1:7" ht="20.25">
      <c r="A419" s="3">
        <v>2</v>
      </c>
      <c r="B419" s="4" t="s">
        <v>96</v>
      </c>
      <c r="C419" s="8" t="s">
        <v>62</v>
      </c>
      <c r="D419" s="8" t="s">
        <v>62</v>
      </c>
      <c r="E419" s="8" t="s">
        <v>62</v>
      </c>
      <c r="F419" s="8" t="s">
        <v>62</v>
      </c>
      <c r="G419" s="17"/>
    </row>
    <row r="420" spans="1:7" ht="20.25">
      <c r="A420" s="3">
        <v>3</v>
      </c>
      <c r="B420" s="4" t="s">
        <v>97</v>
      </c>
      <c r="C420" s="8">
        <v>231480</v>
      </c>
      <c r="D420" s="8">
        <v>77160</v>
      </c>
      <c r="E420" s="8">
        <v>77160</v>
      </c>
      <c r="F420" s="8">
        <v>77160</v>
      </c>
      <c r="G420" s="29"/>
    </row>
    <row r="421" spans="1:7" ht="20.25">
      <c r="A421" s="3">
        <v>4</v>
      </c>
      <c r="B421" s="4" t="s">
        <v>18</v>
      </c>
      <c r="C421" s="7">
        <v>12200</v>
      </c>
      <c r="D421" s="7">
        <v>2000</v>
      </c>
      <c r="E421" s="7">
        <v>8800</v>
      </c>
      <c r="F421" s="7">
        <v>1400</v>
      </c>
      <c r="G421" s="10"/>
    </row>
    <row r="422" spans="1:7" ht="20.25">
      <c r="A422" s="3">
        <v>5</v>
      </c>
      <c r="B422" s="4" t="s">
        <v>19</v>
      </c>
      <c r="C422" s="7">
        <v>67500</v>
      </c>
      <c r="D422" s="8" t="s">
        <v>62</v>
      </c>
      <c r="E422" s="8">
        <v>27700</v>
      </c>
      <c r="F422" s="7">
        <v>39800</v>
      </c>
      <c r="G422" s="10"/>
    </row>
    <row r="423" spans="1:7" ht="20.25">
      <c r="A423" s="3">
        <v>6</v>
      </c>
      <c r="B423" s="4" t="s">
        <v>20</v>
      </c>
      <c r="C423" s="7">
        <v>26374</v>
      </c>
      <c r="D423" s="7">
        <v>12884</v>
      </c>
      <c r="E423" s="8">
        <v>3240</v>
      </c>
      <c r="F423" s="7">
        <v>10250</v>
      </c>
      <c r="G423" s="10"/>
    </row>
    <row r="424" spans="1:6" ht="20.25">
      <c r="A424" s="3">
        <v>7</v>
      </c>
      <c r="B424" s="4" t="s">
        <v>21</v>
      </c>
      <c r="C424" s="8" t="s">
        <v>62</v>
      </c>
      <c r="D424" s="8" t="s">
        <v>62</v>
      </c>
      <c r="E424" s="8" t="s">
        <v>62</v>
      </c>
      <c r="F424" s="8" t="s">
        <v>62</v>
      </c>
    </row>
    <row r="425" spans="1:6" ht="20.25">
      <c r="A425" s="3">
        <v>8</v>
      </c>
      <c r="B425" s="4" t="s">
        <v>22</v>
      </c>
      <c r="C425" s="8" t="s">
        <v>62</v>
      </c>
      <c r="D425" s="8" t="s">
        <v>62</v>
      </c>
      <c r="E425" s="8" t="s">
        <v>62</v>
      </c>
      <c r="F425" s="8" t="s">
        <v>62</v>
      </c>
    </row>
    <row r="426" spans="1:6" ht="20.25">
      <c r="A426" s="3">
        <v>9</v>
      </c>
      <c r="B426" s="4" t="s">
        <v>23</v>
      </c>
      <c r="C426" s="8" t="s">
        <v>62</v>
      </c>
      <c r="D426" s="8" t="s">
        <v>62</v>
      </c>
      <c r="E426" s="8" t="s">
        <v>62</v>
      </c>
      <c r="F426" s="8" t="s">
        <v>62</v>
      </c>
    </row>
    <row r="427" spans="1:6" ht="20.25">
      <c r="A427" s="3">
        <v>10</v>
      </c>
      <c r="B427" s="4" t="s">
        <v>24</v>
      </c>
      <c r="C427" s="8" t="s">
        <v>62</v>
      </c>
      <c r="D427" s="8" t="s">
        <v>62</v>
      </c>
      <c r="E427" s="8" t="s">
        <v>62</v>
      </c>
      <c r="F427" s="8" t="s">
        <v>62</v>
      </c>
    </row>
    <row r="428" spans="1:7" ht="20.25">
      <c r="A428" s="44"/>
      <c r="B428" s="45"/>
      <c r="C428" s="13">
        <f>SUM(C420:C427)</f>
        <v>337554</v>
      </c>
      <c r="D428" s="20">
        <f>SUM(D420:D427)</f>
        <v>92044</v>
      </c>
      <c r="E428" s="20">
        <f>SUM(E420:E427)</f>
        <v>116900</v>
      </c>
      <c r="F428" s="20">
        <f>SUM(F420:F427)</f>
        <v>128610</v>
      </c>
      <c r="G428" s="17"/>
    </row>
    <row r="430" ht="20.25">
      <c r="B430" s="1" t="s">
        <v>38</v>
      </c>
    </row>
    <row r="435" spans="2:5" ht="20.25">
      <c r="B435" s="1" t="s">
        <v>33</v>
      </c>
      <c r="C435" s="1"/>
      <c r="D435" s="1" t="s">
        <v>47</v>
      </c>
      <c r="E435" s="1"/>
    </row>
    <row r="436" spans="1:6" ht="20.25">
      <c r="A436" t="s">
        <v>26</v>
      </c>
      <c r="B436" s="1" t="s">
        <v>34</v>
      </c>
      <c r="C436" s="1"/>
      <c r="D436" s="46" t="s">
        <v>37</v>
      </c>
      <c r="E436" s="46"/>
      <c r="F436" s="46"/>
    </row>
    <row r="437" spans="2:6" ht="20.25">
      <c r="B437" s="47" t="s">
        <v>35</v>
      </c>
      <c r="C437" s="47"/>
      <c r="D437" s="46" t="s">
        <v>36</v>
      </c>
      <c r="E437" s="46"/>
      <c r="F437" s="46"/>
    </row>
    <row r="445" spans="1:6" ht="20.25">
      <c r="A445" s="46" t="s">
        <v>27</v>
      </c>
      <c r="B445" s="46"/>
      <c r="C445" s="46"/>
      <c r="D445" s="46"/>
      <c r="E445" s="46"/>
      <c r="F445" s="46"/>
    </row>
    <row r="446" spans="1:6" ht="20.25">
      <c r="A446" s="46" t="s">
        <v>44</v>
      </c>
      <c r="B446" s="46"/>
      <c r="C446" s="46"/>
      <c r="D446" s="46"/>
      <c r="E446" s="46"/>
      <c r="F446" s="46"/>
    </row>
    <row r="447" spans="1:6" ht="20.25">
      <c r="A447" s="46" t="s">
        <v>107</v>
      </c>
      <c r="B447" s="46"/>
      <c r="C447" s="46"/>
      <c r="D447" s="46"/>
      <c r="E447" s="46"/>
      <c r="F447" s="46"/>
    </row>
    <row r="448" spans="1:6" ht="20.25">
      <c r="A448" s="46" t="s">
        <v>112</v>
      </c>
      <c r="B448" s="46"/>
      <c r="C448" s="46"/>
      <c r="D448" s="46"/>
      <c r="E448" s="46"/>
      <c r="F448" s="46"/>
    </row>
    <row r="450" spans="1:6" ht="20.25">
      <c r="A450" s="48" t="s">
        <v>0</v>
      </c>
      <c r="B450" s="48" t="s">
        <v>25</v>
      </c>
      <c r="C450" s="50" t="s">
        <v>1</v>
      </c>
      <c r="D450" s="51"/>
      <c r="E450" s="51"/>
      <c r="F450" s="52"/>
    </row>
    <row r="451" spans="1:6" ht="20.25">
      <c r="A451" s="49"/>
      <c r="B451" s="49"/>
      <c r="C451" s="2" t="s">
        <v>2</v>
      </c>
      <c r="D451" s="2" t="s">
        <v>63</v>
      </c>
      <c r="E451" s="2" t="s">
        <v>64</v>
      </c>
      <c r="F451" s="2" t="s">
        <v>65</v>
      </c>
    </row>
    <row r="452" spans="1:6" ht="20.25">
      <c r="A452" s="3">
        <v>1</v>
      </c>
      <c r="B452" s="4" t="s">
        <v>14</v>
      </c>
      <c r="C452" s="8" t="s">
        <v>62</v>
      </c>
      <c r="D452" s="8" t="s">
        <v>62</v>
      </c>
      <c r="E452" s="8" t="s">
        <v>62</v>
      </c>
      <c r="F452" s="8" t="s">
        <v>62</v>
      </c>
    </row>
    <row r="453" spans="1:7" ht="20.25">
      <c r="A453" s="3">
        <v>2</v>
      </c>
      <c r="B453" s="4" t="s">
        <v>96</v>
      </c>
      <c r="C453" s="8" t="s">
        <v>62</v>
      </c>
      <c r="D453" s="8" t="s">
        <v>62</v>
      </c>
      <c r="E453" s="8" t="s">
        <v>62</v>
      </c>
      <c r="F453" s="8" t="s">
        <v>62</v>
      </c>
      <c r="G453" s="11"/>
    </row>
    <row r="454" spans="1:7" ht="20.25">
      <c r="A454" s="3">
        <v>3</v>
      </c>
      <c r="B454" s="4" t="s">
        <v>97</v>
      </c>
      <c r="C454" s="8">
        <v>231480</v>
      </c>
      <c r="D454" s="8">
        <v>77160</v>
      </c>
      <c r="E454" s="8">
        <v>77160</v>
      </c>
      <c r="F454" s="8">
        <v>77160</v>
      </c>
      <c r="G454" s="11"/>
    </row>
    <row r="455" spans="1:7" ht="20.25">
      <c r="A455" s="3">
        <v>4</v>
      </c>
      <c r="B455" s="4" t="s">
        <v>18</v>
      </c>
      <c r="C455" s="7">
        <v>6445</v>
      </c>
      <c r="D455" s="7">
        <v>3285</v>
      </c>
      <c r="E455" s="7">
        <v>2320</v>
      </c>
      <c r="F455" s="7">
        <v>840</v>
      </c>
      <c r="G455" s="11"/>
    </row>
    <row r="456" spans="1:7" ht="20.25">
      <c r="A456" s="3">
        <v>5</v>
      </c>
      <c r="B456" s="4" t="s">
        <v>19</v>
      </c>
      <c r="C456" s="7">
        <v>18118</v>
      </c>
      <c r="D456" s="8">
        <v>11438</v>
      </c>
      <c r="E456" s="8">
        <v>6680</v>
      </c>
      <c r="F456" s="8" t="s">
        <v>62</v>
      </c>
      <c r="G456" s="11"/>
    </row>
    <row r="457" spans="1:7" ht="20.25">
      <c r="A457" s="3">
        <v>6</v>
      </c>
      <c r="B457" s="4" t="s">
        <v>20</v>
      </c>
      <c r="C457" s="7">
        <v>21259</v>
      </c>
      <c r="D457" s="8" t="s">
        <v>62</v>
      </c>
      <c r="E457" s="8">
        <v>11930</v>
      </c>
      <c r="F457" s="7">
        <v>9329</v>
      </c>
      <c r="G457" s="11"/>
    </row>
    <row r="458" spans="1:7" ht="20.25">
      <c r="A458" s="3">
        <v>7</v>
      </c>
      <c r="B458" s="4" t="s">
        <v>21</v>
      </c>
      <c r="C458" s="8" t="s">
        <v>62</v>
      </c>
      <c r="D458" s="8" t="s">
        <v>62</v>
      </c>
      <c r="E458" s="8" t="s">
        <v>62</v>
      </c>
      <c r="F458" s="8" t="s">
        <v>62</v>
      </c>
      <c r="G458" s="11"/>
    </row>
    <row r="459" spans="1:7" ht="20.25">
      <c r="A459" s="3">
        <v>8</v>
      </c>
      <c r="B459" s="4" t="s">
        <v>22</v>
      </c>
      <c r="C459" s="8" t="s">
        <v>62</v>
      </c>
      <c r="D459" s="8" t="s">
        <v>62</v>
      </c>
      <c r="E459" s="8" t="s">
        <v>62</v>
      </c>
      <c r="F459" s="8" t="s">
        <v>62</v>
      </c>
      <c r="G459" s="12"/>
    </row>
    <row r="460" spans="1:7" ht="20.25">
      <c r="A460" s="3">
        <v>9</v>
      </c>
      <c r="B460" s="4" t="s">
        <v>23</v>
      </c>
      <c r="C460" s="8" t="s">
        <v>62</v>
      </c>
      <c r="D460" s="8" t="s">
        <v>62</v>
      </c>
      <c r="E460" s="8" t="s">
        <v>62</v>
      </c>
      <c r="F460" s="8" t="s">
        <v>62</v>
      </c>
      <c r="G460" s="12"/>
    </row>
    <row r="461" spans="1:7" ht="20.25">
      <c r="A461" s="3">
        <v>10</v>
      </c>
      <c r="B461" s="4" t="s">
        <v>24</v>
      </c>
      <c r="C461" s="8" t="s">
        <v>62</v>
      </c>
      <c r="D461" s="8" t="s">
        <v>62</v>
      </c>
      <c r="E461" s="8" t="s">
        <v>62</v>
      </c>
      <c r="F461" s="8" t="s">
        <v>62</v>
      </c>
      <c r="G461" s="11"/>
    </row>
    <row r="462" spans="1:7" ht="20.25">
      <c r="A462" s="44" t="s">
        <v>2</v>
      </c>
      <c r="B462" s="45"/>
      <c r="C462" s="13">
        <f>SUM(C453:C461)</f>
        <v>277302</v>
      </c>
      <c r="D462" s="13">
        <f>SUM(D453:D461)</f>
        <v>91883</v>
      </c>
      <c r="E462" s="13">
        <f>SUM(E453:E461)</f>
        <v>98090</v>
      </c>
      <c r="F462" s="13">
        <f>SUM(F454:F461)</f>
        <v>87329</v>
      </c>
      <c r="G462" s="11"/>
    </row>
    <row r="464" ht="20.25">
      <c r="B464" s="1" t="s">
        <v>38</v>
      </c>
    </row>
    <row r="469" spans="2:5" ht="20.25">
      <c r="B469" s="1" t="s">
        <v>33</v>
      </c>
      <c r="C469" s="1"/>
      <c r="D469" s="1" t="s">
        <v>47</v>
      </c>
      <c r="E469" s="1"/>
    </row>
    <row r="470" spans="1:6" ht="20.25">
      <c r="A470" t="s">
        <v>26</v>
      </c>
      <c r="B470" s="1" t="s">
        <v>34</v>
      </c>
      <c r="C470" s="1"/>
      <c r="D470" s="46" t="s">
        <v>37</v>
      </c>
      <c r="E470" s="46"/>
      <c r="F470" s="46"/>
    </row>
    <row r="471" spans="2:6" ht="20.25">
      <c r="B471" s="47" t="s">
        <v>35</v>
      </c>
      <c r="C471" s="47"/>
      <c r="D471" s="46" t="s">
        <v>36</v>
      </c>
      <c r="E471" s="46"/>
      <c r="F471" s="46"/>
    </row>
    <row r="478" spans="1:6" ht="20.25">
      <c r="A478" s="46" t="s">
        <v>27</v>
      </c>
      <c r="B478" s="46"/>
      <c r="C478" s="46"/>
      <c r="D478" s="46"/>
      <c r="E478" s="46"/>
      <c r="F478" s="46"/>
    </row>
    <row r="479" spans="1:6" ht="20.25">
      <c r="A479" s="46" t="s">
        <v>44</v>
      </c>
      <c r="B479" s="46"/>
      <c r="C479" s="46"/>
      <c r="D479" s="46"/>
      <c r="E479" s="46"/>
      <c r="F479" s="46"/>
    </row>
    <row r="480" spans="1:6" ht="20.25">
      <c r="A480" s="46" t="s">
        <v>107</v>
      </c>
      <c r="B480" s="46"/>
      <c r="C480" s="46"/>
      <c r="D480" s="46"/>
      <c r="E480" s="46"/>
      <c r="F480" s="46"/>
    </row>
    <row r="481" spans="1:6" ht="20.25">
      <c r="A481" s="46" t="s">
        <v>113</v>
      </c>
      <c r="B481" s="46"/>
      <c r="C481" s="46"/>
      <c r="D481" s="46"/>
      <c r="E481" s="46"/>
      <c r="F481" s="46"/>
    </row>
    <row r="483" spans="1:6" ht="20.25">
      <c r="A483" s="48" t="s">
        <v>0</v>
      </c>
      <c r="B483" s="48" t="s">
        <v>25</v>
      </c>
      <c r="C483" s="50" t="s">
        <v>1</v>
      </c>
      <c r="D483" s="51"/>
      <c r="E483" s="51"/>
      <c r="F483" s="52"/>
    </row>
    <row r="484" spans="1:6" ht="20.25">
      <c r="A484" s="49"/>
      <c r="B484" s="49"/>
      <c r="C484" s="2" t="s">
        <v>2</v>
      </c>
      <c r="D484" s="2" t="s">
        <v>67</v>
      </c>
      <c r="E484" s="2" t="s">
        <v>68</v>
      </c>
      <c r="F484" s="2" t="s">
        <v>69</v>
      </c>
    </row>
    <row r="485" spans="1:6" ht="20.25">
      <c r="A485" s="3">
        <v>1</v>
      </c>
      <c r="B485" s="4" t="s">
        <v>14</v>
      </c>
      <c r="C485" s="8" t="s">
        <v>62</v>
      </c>
      <c r="D485" s="8" t="s">
        <v>62</v>
      </c>
      <c r="E485" s="8" t="s">
        <v>62</v>
      </c>
      <c r="F485" s="8" t="s">
        <v>62</v>
      </c>
    </row>
    <row r="486" spans="1:7" ht="20.25">
      <c r="A486" s="3">
        <v>2</v>
      </c>
      <c r="B486" s="4" t="s">
        <v>96</v>
      </c>
      <c r="C486" s="8" t="s">
        <v>62</v>
      </c>
      <c r="D486" s="8" t="s">
        <v>62</v>
      </c>
      <c r="E486" s="8" t="s">
        <v>62</v>
      </c>
      <c r="F486" s="8" t="s">
        <v>62</v>
      </c>
      <c r="G486" s="11"/>
    </row>
    <row r="487" spans="1:7" ht="20.25">
      <c r="A487" s="3">
        <v>3</v>
      </c>
      <c r="B487" s="4" t="s">
        <v>97</v>
      </c>
      <c r="C487" s="8">
        <v>245443</v>
      </c>
      <c r="D487" s="8">
        <v>77930</v>
      </c>
      <c r="E487" s="8">
        <v>77930</v>
      </c>
      <c r="F487" s="8">
        <v>89583</v>
      </c>
      <c r="G487" s="11"/>
    </row>
    <row r="488" spans="1:7" ht="20.25">
      <c r="A488" s="3">
        <v>4</v>
      </c>
      <c r="B488" s="4" t="s">
        <v>18</v>
      </c>
      <c r="C488" s="7">
        <v>10510</v>
      </c>
      <c r="D488" s="7">
        <v>880</v>
      </c>
      <c r="E488" s="7">
        <v>4710</v>
      </c>
      <c r="F488" s="7">
        <v>4920</v>
      </c>
      <c r="G488" s="11"/>
    </row>
    <row r="489" spans="1:7" ht="20.25">
      <c r="A489" s="3">
        <v>5</v>
      </c>
      <c r="B489" s="4" t="s">
        <v>19</v>
      </c>
      <c r="C489" s="7">
        <v>37840</v>
      </c>
      <c r="D489" s="8">
        <v>7900</v>
      </c>
      <c r="E489" s="8">
        <v>24540</v>
      </c>
      <c r="F489" s="7">
        <v>5400</v>
      </c>
      <c r="G489" s="10"/>
    </row>
    <row r="490" spans="1:7" ht="20.25">
      <c r="A490" s="3">
        <v>6</v>
      </c>
      <c r="B490" s="4" t="s">
        <v>20</v>
      </c>
      <c r="C490" s="7">
        <v>18680</v>
      </c>
      <c r="D490" s="7">
        <v>1380</v>
      </c>
      <c r="E490" s="8">
        <v>11320</v>
      </c>
      <c r="F490" s="7">
        <v>5980</v>
      </c>
      <c r="G490" s="10"/>
    </row>
    <row r="491" spans="1:7" ht="20.25">
      <c r="A491" s="3">
        <v>7</v>
      </c>
      <c r="B491" s="4" t="s">
        <v>21</v>
      </c>
      <c r="C491" s="8" t="s">
        <v>62</v>
      </c>
      <c r="D491" s="8" t="s">
        <v>62</v>
      </c>
      <c r="E491" s="8" t="s">
        <v>62</v>
      </c>
      <c r="F491" s="8" t="s">
        <v>62</v>
      </c>
      <c r="G491" s="10"/>
    </row>
    <row r="492" spans="1:6" ht="20.25">
      <c r="A492" s="3">
        <v>8</v>
      </c>
      <c r="B492" s="4" t="s">
        <v>22</v>
      </c>
      <c r="C492" s="8" t="s">
        <v>62</v>
      </c>
      <c r="D492" s="8" t="s">
        <v>62</v>
      </c>
      <c r="E492" s="8" t="s">
        <v>62</v>
      </c>
      <c r="F492" s="8" t="s">
        <v>62</v>
      </c>
    </row>
    <row r="493" spans="1:6" ht="20.25">
      <c r="A493" s="3">
        <v>9</v>
      </c>
      <c r="B493" s="4" t="s">
        <v>23</v>
      </c>
      <c r="C493" s="8" t="s">
        <v>62</v>
      </c>
      <c r="D493" s="8" t="s">
        <v>62</v>
      </c>
      <c r="E493" s="8" t="s">
        <v>62</v>
      </c>
      <c r="F493" s="8" t="s">
        <v>62</v>
      </c>
    </row>
    <row r="494" spans="1:6" ht="20.25">
      <c r="A494" s="3">
        <v>10</v>
      </c>
      <c r="B494" s="4" t="s">
        <v>24</v>
      </c>
      <c r="C494" s="8" t="s">
        <v>62</v>
      </c>
      <c r="D494" s="8" t="s">
        <v>62</v>
      </c>
      <c r="E494" s="8" t="s">
        <v>62</v>
      </c>
      <c r="F494" s="8" t="s">
        <v>62</v>
      </c>
    </row>
    <row r="495" spans="1:7" ht="20.25">
      <c r="A495" s="44" t="s">
        <v>2</v>
      </c>
      <c r="B495" s="45"/>
      <c r="C495" s="13">
        <f>SUM(C486:C494)</f>
        <v>312473</v>
      </c>
      <c r="D495" s="13">
        <f>SUM(D486:D494)</f>
        <v>88090</v>
      </c>
      <c r="E495" s="13">
        <f>SUM(E486:E494)</f>
        <v>118500</v>
      </c>
      <c r="F495" s="13">
        <f>SUM(F486:F494)</f>
        <v>105883</v>
      </c>
      <c r="G495" s="26"/>
    </row>
    <row r="497" ht="20.25">
      <c r="B497" s="1" t="s">
        <v>38</v>
      </c>
    </row>
    <row r="502" spans="2:5" ht="20.25">
      <c r="B502" s="1" t="s">
        <v>33</v>
      </c>
      <c r="C502" s="1"/>
      <c r="D502" s="1" t="s">
        <v>47</v>
      </c>
      <c r="E502" s="1"/>
    </row>
    <row r="503" spans="1:6" ht="20.25">
      <c r="A503" t="s">
        <v>26</v>
      </c>
      <c r="B503" s="1" t="s">
        <v>34</v>
      </c>
      <c r="C503" s="1"/>
      <c r="D503" s="46" t="s">
        <v>37</v>
      </c>
      <c r="E503" s="46"/>
      <c r="F503" s="46"/>
    </row>
    <row r="504" spans="2:6" ht="20.25">
      <c r="B504" s="47" t="s">
        <v>35</v>
      </c>
      <c r="C504" s="47"/>
      <c r="D504" s="46" t="s">
        <v>36</v>
      </c>
      <c r="E504" s="46"/>
      <c r="F504" s="46"/>
    </row>
    <row r="513" spans="1:6" ht="20.25">
      <c r="A513" s="46" t="s">
        <v>27</v>
      </c>
      <c r="B513" s="46"/>
      <c r="C513" s="46"/>
      <c r="D513" s="46"/>
      <c r="E513" s="46"/>
      <c r="F513" s="46"/>
    </row>
    <row r="514" spans="1:6" ht="20.25">
      <c r="A514" s="46" t="s">
        <v>44</v>
      </c>
      <c r="B514" s="46"/>
      <c r="C514" s="46"/>
      <c r="D514" s="46"/>
      <c r="E514" s="46"/>
      <c r="F514" s="46"/>
    </row>
    <row r="515" spans="1:6" ht="20.25">
      <c r="A515" s="46" t="s">
        <v>107</v>
      </c>
      <c r="B515" s="46"/>
      <c r="C515" s="46"/>
      <c r="D515" s="46"/>
      <c r="E515" s="46"/>
      <c r="F515" s="46"/>
    </row>
    <row r="516" spans="1:6" ht="20.25">
      <c r="A516" s="46" t="s">
        <v>114</v>
      </c>
      <c r="B516" s="46"/>
      <c r="C516" s="46"/>
      <c r="D516" s="46"/>
      <c r="E516" s="46"/>
      <c r="F516" s="46"/>
    </row>
    <row r="518" spans="1:6" ht="20.25">
      <c r="A518" s="48" t="s">
        <v>0</v>
      </c>
      <c r="B518" s="48" t="s">
        <v>25</v>
      </c>
      <c r="C518" s="50" t="s">
        <v>1</v>
      </c>
      <c r="D518" s="51"/>
      <c r="E518" s="51"/>
      <c r="F518" s="52"/>
    </row>
    <row r="519" spans="1:6" ht="20.25">
      <c r="A519" s="49"/>
      <c r="B519" s="49"/>
      <c r="C519" s="2" t="s">
        <v>2</v>
      </c>
      <c r="D519" s="2" t="s">
        <v>70</v>
      </c>
      <c r="E519" s="2" t="s">
        <v>71</v>
      </c>
      <c r="F519" s="2" t="s">
        <v>72</v>
      </c>
    </row>
    <row r="520" spans="1:6" ht="20.25">
      <c r="A520" s="3">
        <v>1</v>
      </c>
      <c r="B520" s="4" t="s">
        <v>14</v>
      </c>
      <c r="C520" s="8" t="s">
        <v>62</v>
      </c>
      <c r="D520" s="8" t="s">
        <v>62</v>
      </c>
      <c r="E520" s="8" t="s">
        <v>62</v>
      </c>
      <c r="F520" s="8" t="s">
        <v>62</v>
      </c>
    </row>
    <row r="521" spans="1:7" ht="20.25">
      <c r="A521" s="3">
        <v>2</v>
      </c>
      <c r="B521" s="4" t="s">
        <v>96</v>
      </c>
      <c r="C521" s="8" t="s">
        <v>62</v>
      </c>
      <c r="D521" s="8" t="s">
        <v>62</v>
      </c>
      <c r="E521" s="8" t="s">
        <v>62</v>
      </c>
      <c r="F521" s="8" t="s">
        <v>62</v>
      </c>
      <c r="G521" s="29"/>
    </row>
    <row r="522" spans="1:6" ht="20.25">
      <c r="A522" s="3">
        <v>3</v>
      </c>
      <c r="B522" s="4" t="s">
        <v>97</v>
      </c>
      <c r="C522" s="8">
        <v>248460</v>
      </c>
      <c r="D522" s="8">
        <v>82820</v>
      </c>
      <c r="E522" s="8">
        <v>82820</v>
      </c>
      <c r="F522" s="8">
        <v>82820</v>
      </c>
    </row>
    <row r="523" spans="1:7" ht="20.25">
      <c r="A523" s="3">
        <v>4</v>
      </c>
      <c r="B523" s="4" t="s">
        <v>18</v>
      </c>
      <c r="C523" s="7">
        <v>18230</v>
      </c>
      <c r="D523" s="7">
        <v>6000</v>
      </c>
      <c r="E523" s="7">
        <v>8000</v>
      </c>
      <c r="F523" s="7">
        <v>4230</v>
      </c>
      <c r="G523" s="10"/>
    </row>
    <row r="524" spans="1:7" ht="20.25">
      <c r="A524" s="3">
        <v>5</v>
      </c>
      <c r="B524" s="4" t="s">
        <v>19</v>
      </c>
      <c r="C524" s="7">
        <v>4935</v>
      </c>
      <c r="D524" s="8" t="s">
        <v>62</v>
      </c>
      <c r="E524" s="8">
        <v>4935</v>
      </c>
      <c r="F524" s="8" t="s">
        <v>62</v>
      </c>
      <c r="G524" s="10"/>
    </row>
    <row r="525" spans="1:7" ht="20.25">
      <c r="A525" s="3">
        <v>6</v>
      </c>
      <c r="B525" s="4" t="s">
        <v>20</v>
      </c>
      <c r="C525" s="7">
        <v>34540</v>
      </c>
      <c r="D525" s="7">
        <v>15000</v>
      </c>
      <c r="E525" s="8">
        <v>13000</v>
      </c>
      <c r="F525" s="7">
        <v>6540</v>
      </c>
      <c r="G525" s="10"/>
    </row>
    <row r="526" spans="1:7" ht="20.25">
      <c r="A526" s="3">
        <v>7</v>
      </c>
      <c r="B526" s="4" t="s">
        <v>21</v>
      </c>
      <c r="C526" s="8" t="s">
        <v>62</v>
      </c>
      <c r="D526" s="8" t="s">
        <v>62</v>
      </c>
      <c r="E526" s="8" t="s">
        <v>62</v>
      </c>
      <c r="F526" s="8" t="s">
        <v>62</v>
      </c>
      <c r="G526" s="10"/>
    </row>
    <row r="527" spans="1:6" ht="20.25">
      <c r="A527" s="3">
        <v>8</v>
      </c>
      <c r="B527" s="4" t="s">
        <v>22</v>
      </c>
      <c r="C527" s="8" t="s">
        <v>62</v>
      </c>
      <c r="D527" s="8" t="s">
        <v>62</v>
      </c>
      <c r="E527" s="8" t="s">
        <v>62</v>
      </c>
      <c r="F527" s="8" t="s">
        <v>62</v>
      </c>
    </row>
    <row r="528" spans="1:6" ht="20.25">
      <c r="A528" s="3">
        <v>9</v>
      </c>
      <c r="B528" s="4" t="s">
        <v>23</v>
      </c>
      <c r="C528" s="8">
        <v>12500</v>
      </c>
      <c r="D528" s="8" t="s">
        <v>62</v>
      </c>
      <c r="E528" s="8" t="s">
        <v>62</v>
      </c>
      <c r="F528" s="8">
        <v>12500</v>
      </c>
    </row>
    <row r="529" spans="1:6" ht="20.25">
      <c r="A529" s="3">
        <v>10</v>
      </c>
      <c r="B529" s="4" t="s">
        <v>24</v>
      </c>
      <c r="C529" s="8" t="s">
        <v>62</v>
      </c>
      <c r="D529" s="8" t="s">
        <v>62</v>
      </c>
      <c r="E529" s="8" t="s">
        <v>62</v>
      </c>
      <c r="F529" s="8" t="s">
        <v>62</v>
      </c>
    </row>
    <row r="530" spans="1:6" ht="20.25">
      <c r="A530" s="44" t="s">
        <v>2</v>
      </c>
      <c r="B530" s="45"/>
      <c r="C530" s="13">
        <f>SUM(C521:C529)</f>
        <v>318665</v>
      </c>
      <c r="D530" s="13">
        <f>SUM(D521:D529)</f>
        <v>103820</v>
      </c>
      <c r="E530" s="13">
        <f>SUM(E521:E529)</f>
        <v>108755</v>
      </c>
      <c r="F530" s="13">
        <f>SUM(F521:F529)</f>
        <v>106090</v>
      </c>
    </row>
    <row r="532" ht="20.25">
      <c r="B532" s="1" t="s">
        <v>38</v>
      </c>
    </row>
    <row r="537" spans="2:5" ht="20.25">
      <c r="B537" s="1" t="s">
        <v>33</v>
      </c>
      <c r="C537" s="1"/>
      <c r="D537" s="1" t="s">
        <v>50</v>
      </c>
      <c r="E537" s="1"/>
    </row>
    <row r="538" spans="1:6" ht="20.25">
      <c r="A538" t="s">
        <v>26</v>
      </c>
      <c r="B538" s="1" t="s">
        <v>34</v>
      </c>
      <c r="C538" s="1"/>
      <c r="D538" s="46" t="s">
        <v>37</v>
      </c>
      <c r="E538" s="46"/>
      <c r="F538" s="46"/>
    </row>
    <row r="539" spans="2:6" ht="20.25">
      <c r="B539" s="47" t="s">
        <v>35</v>
      </c>
      <c r="C539" s="47"/>
      <c r="D539" s="46" t="s">
        <v>36</v>
      </c>
      <c r="E539" s="46"/>
      <c r="F539" s="46"/>
    </row>
    <row r="547" spans="1:6" ht="20.25">
      <c r="A547" s="46" t="s">
        <v>27</v>
      </c>
      <c r="B547" s="46"/>
      <c r="C547" s="46"/>
      <c r="D547" s="46"/>
      <c r="E547" s="46"/>
      <c r="F547" s="46"/>
    </row>
    <row r="548" spans="1:6" ht="20.25">
      <c r="A548" s="46" t="s">
        <v>44</v>
      </c>
      <c r="B548" s="46"/>
      <c r="C548" s="46"/>
      <c r="D548" s="46"/>
      <c r="E548" s="46"/>
      <c r="F548" s="46"/>
    </row>
    <row r="549" spans="1:6" ht="20.25">
      <c r="A549" s="46" t="s">
        <v>116</v>
      </c>
      <c r="B549" s="46"/>
      <c r="C549" s="46"/>
      <c r="D549" s="46"/>
      <c r="E549" s="46"/>
      <c r="F549" s="46"/>
    </row>
    <row r="550" spans="1:6" ht="20.25">
      <c r="A550" s="46" t="s">
        <v>117</v>
      </c>
      <c r="B550" s="46"/>
      <c r="C550" s="46"/>
      <c r="D550" s="46"/>
      <c r="E550" s="46"/>
      <c r="F550" s="46"/>
    </row>
    <row r="552" spans="1:6" ht="20.25">
      <c r="A552" s="48" t="s">
        <v>0</v>
      </c>
      <c r="B552" s="48" t="s">
        <v>25</v>
      </c>
      <c r="C552" s="50" t="s">
        <v>1</v>
      </c>
      <c r="D552" s="51"/>
      <c r="E552" s="51"/>
      <c r="F552" s="52"/>
    </row>
    <row r="553" spans="1:6" ht="20.25">
      <c r="A553" s="49"/>
      <c r="B553" s="49"/>
      <c r="C553" s="2" t="s">
        <v>2</v>
      </c>
      <c r="D553" s="2" t="s">
        <v>28</v>
      </c>
      <c r="E553" s="2" t="s">
        <v>29</v>
      </c>
      <c r="F553" s="2" t="s">
        <v>30</v>
      </c>
    </row>
    <row r="554" spans="1:6" ht="20.25">
      <c r="A554" s="3">
        <v>1</v>
      </c>
      <c r="B554" s="4" t="s">
        <v>14</v>
      </c>
      <c r="C554" s="8" t="s">
        <v>62</v>
      </c>
      <c r="D554" s="8" t="s">
        <v>62</v>
      </c>
      <c r="E554" s="8" t="s">
        <v>62</v>
      </c>
      <c r="F554" s="8" t="s">
        <v>62</v>
      </c>
    </row>
    <row r="555" spans="1:7" ht="20.25">
      <c r="A555" s="3">
        <v>2</v>
      </c>
      <c r="B555" s="4" t="s">
        <v>96</v>
      </c>
      <c r="C555" s="8" t="s">
        <v>62</v>
      </c>
      <c r="D555" s="8" t="s">
        <v>62</v>
      </c>
      <c r="E555" s="8" t="s">
        <v>62</v>
      </c>
      <c r="F555" s="8" t="s">
        <v>62</v>
      </c>
      <c r="G555" s="17"/>
    </row>
    <row r="556" spans="1:7" ht="20.25">
      <c r="A556" s="3">
        <v>3</v>
      </c>
      <c r="B556" s="4" t="s">
        <v>97</v>
      </c>
      <c r="C556" s="8">
        <v>253170</v>
      </c>
      <c r="D556" s="8">
        <v>84390</v>
      </c>
      <c r="E556" s="8">
        <v>84390</v>
      </c>
      <c r="F556" s="8">
        <v>84390</v>
      </c>
      <c r="G556" s="29"/>
    </row>
    <row r="557" spans="1:7" ht="20.25">
      <c r="A557" s="3">
        <v>4</v>
      </c>
      <c r="B557" s="4" t="s">
        <v>18</v>
      </c>
      <c r="C557" s="7">
        <v>7097</v>
      </c>
      <c r="D557" s="7">
        <v>4197</v>
      </c>
      <c r="E557" s="8" t="s">
        <v>62</v>
      </c>
      <c r="F557" s="7">
        <v>2900</v>
      </c>
      <c r="G557" s="10"/>
    </row>
    <row r="558" spans="1:7" ht="20.25">
      <c r="A558" s="3">
        <v>5</v>
      </c>
      <c r="B558" s="4" t="s">
        <v>19</v>
      </c>
      <c r="C558" s="7">
        <v>16790</v>
      </c>
      <c r="D558" s="8">
        <v>14600</v>
      </c>
      <c r="E558" s="8" t="s">
        <v>62</v>
      </c>
      <c r="F558" s="7">
        <v>2190</v>
      </c>
      <c r="G558" s="10"/>
    </row>
    <row r="559" spans="1:7" ht="20.25">
      <c r="A559" s="3">
        <v>6</v>
      </c>
      <c r="B559" s="4" t="s">
        <v>20</v>
      </c>
      <c r="C559" s="7">
        <v>19848</v>
      </c>
      <c r="D559" s="7">
        <v>10725</v>
      </c>
      <c r="E559" s="8">
        <v>9123</v>
      </c>
      <c r="F559" s="7"/>
      <c r="G559" s="10"/>
    </row>
    <row r="560" spans="1:6" ht="20.25">
      <c r="A560" s="3">
        <v>7</v>
      </c>
      <c r="B560" s="4" t="s">
        <v>21</v>
      </c>
      <c r="C560" s="8" t="s">
        <v>62</v>
      </c>
      <c r="D560" s="8" t="s">
        <v>62</v>
      </c>
      <c r="E560" s="8" t="s">
        <v>62</v>
      </c>
      <c r="F560" s="8" t="s">
        <v>62</v>
      </c>
    </row>
    <row r="561" spans="1:6" ht="20.25">
      <c r="A561" s="3">
        <v>8</v>
      </c>
      <c r="B561" s="4" t="s">
        <v>22</v>
      </c>
      <c r="C561" s="8" t="s">
        <v>62</v>
      </c>
      <c r="D561" s="8" t="s">
        <v>62</v>
      </c>
      <c r="E561" s="8" t="s">
        <v>62</v>
      </c>
      <c r="F561" s="8" t="s">
        <v>62</v>
      </c>
    </row>
    <row r="562" spans="1:6" ht="20.25">
      <c r="A562" s="3">
        <v>9</v>
      </c>
      <c r="B562" s="4" t="s">
        <v>23</v>
      </c>
      <c r="C562" s="8" t="s">
        <v>62</v>
      </c>
      <c r="D562" s="8" t="s">
        <v>62</v>
      </c>
      <c r="E562" s="8" t="s">
        <v>62</v>
      </c>
      <c r="F562" s="8" t="s">
        <v>62</v>
      </c>
    </row>
    <row r="563" spans="1:6" ht="20.25">
      <c r="A563" s="3">
        <v>10</v>
      </c>
      <c r="B563" s="4" t="s">
        <v>24</v>
      </c>
      <c r="C563" s="8" t="s">
        <v>62</v>
      </c>
      <c r="D563" s="8" t="s">
        <v>62</v>
      </c>
      <c r="E563" s="8" t="s">
        <v>62</v>
      </c>
      <c r="F563" s="8" t="s">
        <v>62</v>
      </c>
    </row>
    <row r="564" spans="1:7" ht="20.25">
      <c r="A564" s="44"/>
      <c r="B564" s="45"/>
      <c r="C564" s="13">
        <f>SUM(C556:C563)</f>
        <v>296905</v>
      </c>
      <c r="D564" s="20">
        <f>SUM(D556:D563)</f>
        <v>113912</v>
      </c>
      <c r="E564" s="20">
        <f>SUM(E556:E563)</f>
        <v>93513</v>
      </c>
      <c r="F564" s="20">
        <f>SUM(F556:F563)</f>
        <v>89480</v>
      </c>
      <c r="G564" s="17"/>
    </row>
    <row r="566" ht="20.25">
      <c r="B566" s="1" t="s">
        <v>38</v>
      </c>
    </row>
    <row r="571" spans="2:5" ht="20.25">
      <c r="B571" s="1" t="s">
        <v>33</v>
      </c>
      <c r="C571" s="1"/>
      <c r="D571" s="1" t="s">
        <v>47</v>
      </c>
      <c r="E571" s="1"/>
    </row>
    <row r="572" spans="1:6" ht="20.25">
      <c r="A572" t="s">
        <v>26</v>
      </c>
      <c r="B572" s="1" t="s">
        <v>34</v>
      </c>
      <c r="C572" s="1"/>
      <c r="D572" s="46" t="s">
        <v>37</v>
      </c>
      <c r="E572" s="46"/>
      <c r="F572" s="46"/>
    </row>
    <row r="573" spans="2:6" ht="20.25">
      <c r="B573" s="47" t="s">
        <v>35</v>
      </c>
      <c r="C573" s="47"/>
      <c r="D573" s="46" t="s">
        <v>36</v>
      </c>
      <c r="E573" s="46"/>
      <c r="F573" s="46"/>
    </row>
    <row r="581" spans="1:6" ht="20.25">
      <c r="A581" s="46" t="s">
        <v>27</v>
      </c>
      <c r="B581" s="46"/>
      <c r="C581" s="46"/>
      <c r="D581" s="46"/>
      <c r="E581" s="46"/>
      <c r="F581" s="46"/>
    </row>
    <row r="582" spans="1:6" ht="20.25">
      <c r="A582" s="46" t="s">
        <v>44</v>
      </c>
      <c r="B582" s="46"/>
      <c r="C582" s="46"/>
      <c r="D582" s="46"/>
      <c r="E582" s="46"/>
      <c r="F582" s="46"/>
    </row>
    <row r="583" spans="1:6" ht="20.25">
      <c r="A583" s="46" t="s">
        <v>116</v>
      </c>
      <c r="B583" s="46"/>
      <c r="C583" s="46"/>
      <c r="D583" s="46"/>
      <c r="E583" s="46"/>
      <c r="F583" s="46"/>
    </row>
    <row r="584" spans="1:6" ht="20.25">
      <c r="A584" s="46" t="s">
        <v>118</v>
      </c>
      <c r="B584" s="46"/>
      <c r="C584" s="46"/>
      <c r="D584" s="46"/>
      <c r="E584" s="46"/>
      <c r="F584" s="46"/>
    </row>
    <row r="586" spans="1:6" ht="20.25">
      <c r="A586" s="48" t="s">
        <v>0</v>
      </c>
      <c r="B586" s="48" t="s">
        <v>25</v>
      </c>
      <c r="C586" s="50" t="s">
        <v>1</v>
      </c>
      <c r="D586" s="51"/>
      <c r="E586" s="51"/>
      <c r="F586" s="52"/>
    </row>
    <row r="587" spans="1:6" ht="20.25">
      <c r="A587" s="49"/>
      <c r="B587" s="49"/>
      <c r="C587" s="2" t="s">
        <v>2</v>
      </c>
      <c r="D587" s="2" t="s">
        <v>63</v>
      </c>
      <c r="E587" s="2" t="s">
        <v>64</v>
      </c>
      <c r="F587" s="2" t="s">
        <v>65</v>
      </c>
    </row>
    <row r="588" spans="1:6" ht="20.25">
      <c r="A588" s="3">
        <v>1</v>
      </c>
      <c r="B588" s="4" t="s">
        <v>14</v>
      </c>
      <c r="C588" s="8" t="s">
        <v>62</v>
      </c>
      <c r="D588" s="8" t="s">
        <v>62</v>
      </c>
      <c r="E588" s="8" t="s">
        <v>62</v>
      </c>
      <c r="F588" s="8" t="s">
        <v>62</v>
      </c>
    </row>
    <row r="589" spans="1:7" ht="20.25">
      <c r="A589" s="3">
        <v>2</v>
      </c>
      <c r="B589" s="4" t="s">
        <v>96</v>
      </c>
      <c r="C589" s="8" t="s">
        <v>62</v>
      </c>
      <c r="D589" s="8" t="s">
        <v>62</v>
      </c>
      <c r="E589" s="8" t="s">
        <v>62</v>
      </c>
      <c r="F589" s="8" t="s">
        <v>62</v>
      </c>
      <c r="G589" s="11"/>
    </row>
    <row r="590" spans="1:7" ht="20.25">
      <c r="A590" s="3">
        <v>3</v>
      </c>
      <c r="B590" s="4" t="s">
        <v>97</v>
      </c>
      <c r="C590" s="8">
        <v>228121</v>
      </c>
      <c r="D590" s="8">
        <v>82141</v>
      </c>
      <c r="E590" s="8">
        <v>72990</v>
      </c>
      <c r="F590" s="8">
        <v>72990</v>
      </c>
      <c r="G590" s="11"/>
    </row>
    <row r="591" spans="1:7" ht="20.25">
      <c r="A591" s="3">
        <v>4</v>
      </c>
      <c r="B591" s="4" t="s">
        <v>18</v>
      </c>
      <c r="C591" s="7">
        <v>2426</v>
      </c>
      <c r="D591" s="7">
        <v>2001</v>
      </c>
      <c r="E591" s="8" t="s">
        <v>62</v>
      </c>
      <c r="F591" s="7">
        <v>425</v>
      </c>
      <c r="G591" s="11"/>
    </row>
    <row r="592" spans="1:7" ht="20.25">
      <c r="A592" s="3">
        <v>5</v>
      </c>
      <c r="B592" s="4" t="s">
        <v>19</v>
      </c>
      <c r="C592" s="7">
        <v>14242</v>
      </c>
      <c r="D592" s="8">
        <v>5400</v>
      </c>
      <c r="E592" s="8" t="s">
        <v>62</v>
      </c>
      <c r="F592" s="8">
        <v>8842</v>
      </c>
      <c r="G592" s="11"/>
    </row>
    <row r="593" spans="1:7" ht="20.25">
      <c r="A593" s="3">
        <v>6</v>
      </c>
      <c r="B593" s="4" t="s">
        <v>20</v>
      </c>
      <c r="C593" s="7">
        <v>3380</v>
      </c>
      <c r="D593" s="8" t="s">
        <v>62</v>
      </c>
      <c r="E593" s="8">
        <v>3380</v>
      </c>
      <c r="F593" s="7" t="s">
        <v>62</v>
      </c>
      <c r="G593" s="11"/>
    </row>
    <row r="594" spans="1:7" ht="20.25">
      <c r="A594" s="3">
        <v>7</v>
      </c>
      <c r="B594" s="4" t="s">
        <v>21</v>
      </c>
      <c r="C594" s="8" t="s">
        <v>62</v>
      </c>
      <c r="D594" s="8" t="s">
        <v>62</v>
      </c>
      <c r="E594" s="8" t="s">
        <v>62</v>
      </c>
      <c r="F594" s="8" t="s">
        <v>62</v>
      </c>
      <c r="G594" s="11"/>
    </row>
    <row r="595" spans="1:7" ht="20.25">
      <c r="A595" s="3">
        <v>8</v>
      </c>
      <c r="B595" s="4" t="s">
        <v>22</v>
      </c>
      <c r="C595" s="8" t="s">
        <v>62</v>
      </c>
      <c r="D595" s="8" t="s">
        <v>62</v>
      </c>
      <c r="E595" s="8" t="s">
        <v>62</v>
      </c>
      <c r="F595" s="8" t="s">
        <v>62</v>
      </c>
      <c r="G595" s="12"/>
    </row>
    <row r="596" spans="1:7" ht="20.25">
      <c r="A596" s="3">
        <v>9</v>
      </c>
      <c r="B596" s="4" t="s">
        <v>23</v>
      </c>
      <c r="C596" s="8">
        <v>3400</v>
      </c>
      <c r="D596" s="8" t="s">
        <v>62</v>
      </c>
      <c r="E596" s="8">
        <v>3400</v>
      </c>
      <c r="F596" s="8" t="s">
        <v>62</v>
      </c>
      <c r="G596" s="12"/>
    </row>
    <row r="597" spans="1:7" ht="20.25">
      <c r="A597" s="3">
        <v>10</v>
      </c>
      <c r="B597" s="4" t="s">
        <v>24</v>
      </c>
      <c r="C597" s="8" t="s">
        <v>62</v>
      </c>
      <c r="D597" s="8" t="s">
        <v>62</v>
      </c>
      <c r="E597" s="8" t="s">
        <v>62</v>
      </c>
      <c r="F597" s="8" t="s">
        <v>62</v>
      </c>
      <c r="G597" s="11"/>
    </row>
    <row r="598" spans="1:7" ht="20.25">
      <c r="A598" s="44" t="s">
        <v>2</v>
      </c>
      <c r="B598" s="45"/>
      <c r="C598" s="13">
        <f>SUM(C589:C597)</f>
        <v>251569</v>
      </c>
      <c r="D598" s="13">
        <f>SUM(D589:D597)</f>
        <v>89542</v>
      </c>
      <c r="E598" s="13">
        <f>SUM(E589:E597)</f>
        <v>79770</v>
      </c>
      <c r="F598" s="13">
        <f>SUM(F590:F597)</f>
        <v>82257</v>
      </c>
      <c r="G598" s="11"/>
    </row>
    <row r="600" ht="20.25">
      <c r="B600" s="1" t="s">
        <v>38</v>
      </c>
    </row>
    <row r="605" spans="2:5" ht="20.25">
      <c r="B605" s="1" t="s">
        <v>33</v>
      </c>
      <c r="C605" s="1"/>
      <c r="D605" s="1" t="s">
        <v>47</v>
      </c>
      <c r="E605" s="1"/>
    </row>
    <row r="606" spans="1:6" ht="20.25">
      <c r="A606" t="s">
        <v>26</v>
      </c>
      <c r="B606" s="1" t="s">
        <v>34</v>
      </c>
      <c r="C606" s="1"/>
      <c r="D606" s="46" t="s">
        <v>37</v>
      </c>
      <c r="E606" s="46"/>
      <c r="F606" s="46"/>
    </row>
    <row r="607" spans="2:6" ht="20.25">
      <c r="B607" s="47" t="s">
        <v>35</v>
      </c>
      <c r="C607" s="47"/>
      <c r="D607" s="46" t="s">
        <v>36</v>
      </c>
      <c r="E607" s="46"/>
      <c r="F607" s="46"/>
    </row>
    <row r="614" spans="1:6" ht="20.25">
      <c r="A614" s="46" t="s">
        <v>27</v>
      </c>
      <c r="B614" s="46"/>
      <c r="C614" s="46"/>
      <c r="D614" s="46"/>
      <c r="E614" s="46"/>
      <c r="F614" s="46"/>
    </row>
    <row r="615" spans="1:6" ht="20.25">
      <c r="A615" s="46" t="s">
        <v>44</v>
      </c>
      <c r="B615" s="46"/>
      <c r="C615" s="46"/>
      <c r="D615" s="46"/>
      <c r="E615" s="46"/>
      <c r="F615" s="46"/>
    </row>
    <row r="616" spans="1:6" ht="20.25">
      <c r="A616" s="46" t="s">
        <v>116</v>
      </c>
      <c r="B616" s="46"/>
      <c r="C616" s="46"/>
      <c r="D616" s="46"/>
      <c r="E616" s="46"/>
      <c r="F616" s="46"/>
    </row>
    <row r="617" spans="1:6" ht="20.25">
      <c r="A617" s="46" t="s">
        <v>119</v>
      </c>
      <c r="B617" s="46"/>
      <c r="C617" s="46"/>
      <c r="D617" s="46"/>
      <c r="E617" s="46"/>
      <c r="F617" s="46"/>
    </row>
    <row r="619" spans="1:6" ht="20.25">
      <c r="A619" s="48" t="s">
        <v>0</v>
      </c>
      <c r="B619" s="48" t="s">
        <v>25</v>
      </c>
      <c r="C619" s="50" t="s">
        <v>1</v>
      </c>
      <c r="D619" s="51"/>
      <c r="E619" s="51"/>
      <c r="F619" s="52"/>
    </row>
    <row r="620" spans="1:6" ht="20.25">
      <c r="A620" s="49"/>
      <c r="B620" s="49"/>
      <c r="C620" s="2" t="s">
        <v>2</v>
      </c>
      <c r="D620" s="2" t="s">
        <v>67</v>
      </c>
      <c r="E620" s="2" t="s">
        <v>68</v>
      </c>
      <c r="F620" s="2" t="s">
        <v>69</v>
      </c>
    </row>
    <row r="621" spans="1:6" ht="20.25">
      <c r="A621" s="3">
        <v>1</v>
      </c>
      <c r="B621" s="4" t="s">
        <v>14</v>
      </c>
      <c r="C621" s="8" t="s">
        <v>62</v>
      </c>
      <c r="D621" s="8" t="s">
        <v>62</v>
      </c>
      <c r="E621" s="8" t="s">
        <v>62</v>
      </c>
      <c r="F621" s="8" t="s">
        <v>62</v>
      </c>
    </row>
    <row r="622" spans="1:7" ht="20.25">
      <c r="A622" s="3">
        <v>2</v>
      </c>
      <c r="B622" s="4" t="s">
        <v>96</v>
      </c>
      <c r="C622" s="8" t="s">
        <v>62</v>
      </c>
      <c r="D622" s="8" t="s">
        <v>62</v>
      </c>
      <c r="E622" s="8" t="s">
        <v>62</v>
      </c>
      <c r="F622" s="8" t="s">
        <v>62</v>
      </c>
      <c r="G622" s="11"/>
    </row>
    <row r="623" spans="1:7" ht="20.25">
      <c r="A623" s="3">
        <v>3</v>
      </c>
      <c r="B623" s="4" t="s">
        <v>97</v>
      </c>
      <c r="C623" s="8">
        <v>241065</v>
      </c>
      <c r="D623" s="8">
        <v>74460</v>
      </c>
      <c r="E623" s="8">
        <v>74460</v>
      </c>
      <c r="F623" s="8">
        <v>92145</v>
      </c>
      <c r="G623" s="11"/>
    </row>
    <row r="624" spans="1:7" ht="20.25">
      <c r="A624" s="3">
        <v>4</v>
      </c>
      <c r="B624" s="4" t="s">
        <v>18</v>
      </c>
      <c r="C624" s="7">
        <v>16000</v>
      </c>
      <c r="D624" s="7">
        <v>3000</v>
      </c>
      <c r="E624" s="7">
        <v>8200</v>
      </c>
      <c r="F624" s="7">
        <v>4800</v>
      </c>
      <c r="G624" s="11"/>
    </row>
    <row r="625" spans="1:7" ht="20.25">
      <c r="A625" s="3">
        <v>5</v>
      </c>
      <c r="B625" s="4" t="s">
        <v>19</v>
      </c>
      <c r="C625" s="7">
        <v>6350</v>
      </c>
      <c r="D625" s="8">
        <v>6350</v>
      </c>
      <c r="E625" s="8" t="s">
        <v>62</v>
      </c>
      <c r="F625" s="8" t="s">
        <v>62</v>
      </c>
      <c r="G625" s="10"/>
    </row>
    <row r="626" spans="1:7" ht="20.25">
      <c r="A626" s="3">
        <v>6</v>
      </c>
      <c r="B626" s="4" t="s">
        <v>20</v>
      </c>
      <c r="C626" s="7">
        <v>35800</v>
      </c>
      <c r="D626" s="7">
        <v>19000</v>
      </c>
      <c r="E626" s="8">
        <v>7400</v>
      </c>
      <c r="F626" s="7">
        <v>9400</v>
      </c>
      <c r="G626" s="10"/>
    </row>
    <row r="627" spans="1:7" ht="20.25">
      <c r="A627" s="3">
        <v>7</v>
      </c>
      <c r="B627" s="4" t="s">
        <v>21</v>
      </c>
      <c r="C627" s="8" t="s">
        <v>62</v>
      </c>
      <c r="D627" s="8" t="s">
        <v>62</v>
      </c>
      <c r="E627" s="8" t="s">
        <v>62</v>
      </c>
      <c r="F627" s="8" t="s">
        <v>62</v>
      </c>
      <c r="G627" s="10"/>
    </row>
    <row r="628" spans="1:6" ht="20.25">
      <c r="A628" s="3">
        <v>8</v>
      </c>
      <c r="B628" s="4" t="s">
        <v>22</v>
      </c>
      <c r="C628" s="8" t="s">
        <v>62</v>
      </c>
      <c r="D628" s="8" t="s">
        <v>62</v>
      </c>
      <c r="E628" s="8" t="s">
        <v>62</v>
      </c>
      <c r="F628" s="8" t="s">
        <v>62</v>
      </c>
    </row>
    <row r="629" spans="1:6" ht="20.25">
      <c r="A629" s="3">
        <v>9</v>
      </c>
      <c r="B629" s="4" t="s">
        <v>23</v>
      </c>
      <c r="C629" s="8" t="s">
        <v>62</v>
      </c>
      <c r="D629" s="8" t="s">
        <v>62</v>
      </c>
      <c r="E629" s="8" t="s">
        <v>62</v>
      </c>
      <c r="F629" s="8" t="s">
        <v>62</v>
      </c>
    </row>
    <row r="630" spans="1:6" ht="20.25">
      <c r="A630" s="3">
        <v>10</v>
      </c>
      <c r="B630" s="4" t="s">
        <v>24</v>
      </c>
      <c r="C630" s="8" t="s">
        <v>62</v>
      </c>
      <c r="D630" s="8" t="s">
        <v>62</v>
      </c>
      <c r="E630" s="8" t="s">
        <v>62</v>
      </c>
      <c r="F630" s="8" t="s">
        <v>62</v>
      </c>
    </row>
    <row r="631" spans="1:7" ht="20.25">
      <c r="A631" s="44" t="s">
        <v>2</v>
      </c>
      <c r="B631" s="45"/>
      <c r="C631" s="13">
        <f>SUM(C622:C630)</f>
        <v>299215</v>
      </c>
      <c r="D631" s="13">
        <f>SUM(D622:D630)</f>
        <v>102810</v>
      </c>
      <c r="E631" s="13">
        <f>SUM(E622:E630)</f>
        <v>90060</v>
      </c>
      <c r="F631" s="13">
        <f>SUM(F622:F630)</f>
        <v>106345</v>
      </c>
      <c r="G631" s="26"/>
    </row>
    <row r="633" ht="20.25">
      <c r="B633" s="1" t="s">
        <v>38</v>
      </c>
    </row>
    <row r="638" spans="2:5" ht="20.25">
      <c r="B638" s="1" t="s">
        <v>33</v>
      </c>
      <c r="C638" s="1"/>
      <c r="D638" s="1" t="s">
        <v>47</v>
      </c>
      <c r="E638" s="1"/>
    </row>
    <row r="639" spans="1:6" ht="20.25">
      <c r="A639" t="s">
        <v>26</v>
      </c>
      <c r="B639" s="1" t="s">
        <v>34</v>
      </c>
      <c r="C639" s="1"/>
      <c r="D639" s="46" t="s">
        <v>132</v>
      </c>
      <c r="E639" s="46"/>
      <c r="F639" s="46"/>
    </row>
    <row r="640" spans="2:6" ht="20.25">
      <c r="B640" s="47" t="s">
        <v>35</v>
      </c>
      <c r="C640" s="47"/>
      <c r="D640" s="46" t="s">
        <v>36</v>
      </c>
      <c r="E640" s="46"/>
      <c r="F640" s="46"/>
    </row>
    <row r="649" spans="1:6" ht="20.25">
      <c r="A649" s="46" t="s">
        <v>27</v>
      </c>
      <c r="B649" s="46"/>
      <c r="C649" s="46"/>
      <c r="D649" s="46"/>
      <c r="E649" s="46"/>
      <c r="F649" s="46"/>
    </row>
    <row r="650" spans="1:6" ht="20.25">
      <c r="A650" s="46" t="s">
        <v>44</v>
      </c>
      <c r="B650" s="46"/>
      <c r="C650" s="46"/>
      <c r="D650" s="46"/>
      <c r="E650" s="46"/>
      <c r="F650" s="46"/>
    </row>
    <row r="651" spans="1:6" ht="20.25">
      <c r="A651" s="46" t="s">
        <v>116</v>
      </c>
      <c r="B651" s="46"/>
      <c r="C651" s="46"/>
      <c r="D651" s="46"/>
      <c r="E651" s="46"/>
      <c r="F651" s="46"/>
    </row>
    <row r="652" spans="1:6" ht="20.25">
      <c r="A652" s="46" t="s">
        <v>120</v>
      </c>
      <c r="B652" s="46"/>
      <c r="C652" s="46"/>
      <c r="D652" s="46"/>
      <c r="E652" s="46"/>
      <c r="F652" s="46"/>
    </row>
    <row r="654" spans="1:6" ht="20.25">
      <c r="A654" s="48" t="s">
        <v>0</v>
      </c>
      <c r="B654" s="48" t="s">
        <v>25</v>
      </c>
      <c r="C654" s="50" t="s">
        <v>1</v>
      </c>
      <c r="D654" s="51"/>
      <c r="E654" s="51"/>
      <c r="F654" s="52"/>
    </row>
    <row r="655" spans="1:6" ht="20.25">
      <c r="A655" s="49"/>
      <c r="B655" s="49"/>
      <c r="C655" s="2" t="s">
        <v>2</v>
      </c>
      <c r="D655" s="2" t="s">
        <v>70</v>
      </c>
      <c r="E655" s="2" t="s">
        <v>71</v>
      </c>
      <c r="F655" s="2" t="s">
        <v>72</v>
      </c>
    </row>
    <row r="656" spans="1:6" ht="20.25">
      <c r="A656" s="3">
        <v>1</v>
      </c>
      <c r="B656" s="4" t="s">
        <v>14</v>
      </c>
      <c r="C656" s="8" t="s">
        <v>62</v>
      </c>
      <c r="D656" s="8" t="s">
        <v>62</v>
      </c>
      <c r="E656" s="8" t="s">
        <v>62</v>
      </c>
      <c r="F656" s="8" t="s">
        <v>62</v>
      </c>
    </row>
    <row r="657" spans="1:7" ht="20.25">
      <c r="A657" s="3">
        <v>2</v>
      </c>
      <c r="B657" s="4" t="s">
        <v>96</v>
      </c>
      <c r="C657" s="8" t="s">
        <v>62</v>
      </c>
      <c r="D657" s="8" t="s">
        <v>62</v>
      </c>
      <c r="E657" s="8" t="s">
        <v>62</v>
      </c>
      <c r="F657" s="8" t="s">
        <v>62</v>
      </c>
      <c r="G657" s="29"/>
    </row>
    <row r="658" spans="1:7" ht="20.25">
      <c r="A658" s="3">
        <v>3</v>
      </c>
      <c r="B658" s="4" t="s">
        <v>97</v>
      </c>
      <c r="C658" s="8">
        <v>228705</v>
      </c>
      <c r="D658" s="8">
        <v>76235</v>
      </c>
      <c r="E658" s="8">
        <v>76235</v>
      </c>
      <c r="F658" s="8">
        <v>76235</v>
      </c>
      <c r="G658" s="29"/>
    </row>
    <row r="659" spans="1:7" ht="20.25">
      <c r="A659" s="3">
        <v>4</v>
      </c>
      <c r="B659" s="4" t="s">
        <v>18</v>
      </c>
      <c r="C659" s="7">
        <v>60830</v>
      </c>
      <c r="D659" s="7">
        <v>19000</v>
      </c>
      <c r="E659" s="7">
        <v>22530</v>
      </c>
      <c r="F659" s="7">
        <v>19300</v>
      </c>
      <c r="G659" s="10"/>
    </row>
    <row r="660" spans="1:7" ht="20.25">
      <c r="A660" s="3">
        <v>5</v>
      </c>
      <c r="B660" s="4" t="s">
        <v>19</v>
      </c>
      <c r="C660" s="7">
        <v>8750</v>
      </c>
      <c r="D660" s="8">
        <v>8750</v>
      </c>
      <c r="E660" s="8" t="s">
        <v>62</v>
      </c>
      <c r="F660" s="8" t="s">
        <v>62</v>
      </c>
      <c r="G660" s="10"/>
    </row>
    <row r="661" spans="1:7" ht="20.25">
      <c r="A661" s="3">
        <v>6</v>
      </c>
      <c r="B661" s="4" t="s">
        <v>20</v>
      </c>
      <c r="C661" s="7">
        <v>30310</v>
      </c>
      <c r="D661" s="8" t="s">
        <v>62</v>
      </c>
      <c r="E661" s="8">
        <v>23730</v>
      </c>
      <c r="F661" s="7">
        <v>6580</v>
      </c>
      <c r="G661" s="10"/>
    </row>
    <row r="662" spans="1:7" ht="20.25">
      <c r="A662" s="3">
        <v>7</v>
      </c>
      <c r="B662" s="4" t="s">
        <v>21</v>
      </c>
      <c r="C662" s="8" t="s">
        <v>62</v>
      </c>
      <c r="D662" s="8" t="s">
        <v>62</v>
      </c>
      <c r="E662" s="8" t="s">
        <v>62</v>
      </c>
      <c r="F662" s="8" t="s">
        <v>62</v>
      </c>
      <c r="G662" s="10"/>
    </row>
    <row r="663" spans="1:6" ht="20.25">
      <c r="A663" s="3">
        <v>8</v>
      </c>
      <c r="B663" s="4" t="s">
        <v>22</v>
      </c>
      <c r="C663" s="8" t="s">
        <v>62</v>
      </c>
      <c r="D663" s="8" t="s">
        <v>62</v>
      </c>
      <c r="E663" s="8" t="s">
        <v>62</v>
      </c>
      <c r="F663" s="8" t="s">
        <v>62</v>
      </c>
    </row>
    <row r="664" spans="1:6" ht="20.25">
      <c r="A664" s="3">
        <v>9</v>
      </c>
      <c r="B664" s="4" t="s">
        <v>23</v>
      </c>
      <c r="C664" s="8" t="s">
        <v>62</v>
      </c>
      <c r="D664" s="8" t="s">
        <v>62</v>
      </c>
      <c r="E664" s="8" t="s">
        <v>62</v>
      </c>
      <c r="F664" s="8" t="s">
        <v>62</v>
      </c>
    </row>
    <row r="665" spans="1:6" ht="20.25">
      <c r="A665" s="3">
        <v>10</v>
      </c>
      <c r="B665" s="4" t="s">
        <v>24</v>
      </c>
      <c r="C665" s="8" t="s">
        <v>62</v>
      </c>
      <c r="D665" s="8" t="s">
        <v>62</v>
      </c>
      <c r="E665" s="8" t="s">
        <v>62</v>
      </c>
      <c r="F665" s="8" t="s">
        <v>62</v>
      </c>
    </row>
    <row r="666" spans="1:7" ht="20.25">
      <c r="A666" s="44" t="s">
        <v>2</v>
      </c>
      <c r="B666" s="45"/>
      <c r="C666" s="13">
        <f>SUM(C657:C665)</f>
        <v>328595</v>
      </c>
      <c r="D666" s="13">
        <f>SUM(D657:D665)</f>
        <v>103985</v>
      </c>
      <c r="E666" s="13">
        <f>SUM(E657:E665)</f>
        <v>122495</v>
      </c>
      <c r="F666" s="13">
        <f>SUM(F657:F665)</f>
        <v>102115</v>
      </c>
      <c r="G666" s="27"/>
    </row>
    <row r="668" ht="20.25">
      <c r="B668" s="1" t="s">
        <v>38</v>
      </c>
    </row>
    <row r="673" spans="2:5" ht="20.25">
      <c r="B673" s="1" t="s">
        <v>33</v>
      </c>
      <c r="C673" s="1"/>
      <c r="D673" s="1" t="s">
        <v>50</v>
      </c>
      <c r="E673" s="1"/>
    </row>
    <row r="674" spans="1:6" ht="20.25">
      <c r="A674" t="s">
        <v>26</v>
      </c>
      <c r="B674" s="1" t="s">
        <v>34</v>
      </c>
      <c r="C674" s="1"/>
      <c r="D674" s="46" t="s">
        <v>137</v>
      </c>
      <c r="E674" s="46"/>
      <c r="F674" s="46"/>
    </row>
    <row r="675" spans="2:6" ht="20.25">
      <c r="B675" s="47" t="s">
        <v>35</v>
      </c>
      <c r="C675" s="47"/>
      <c r="D675" s="46" t="s">
        <v>138</v>
      </c>
      <c r="E675" s="46"/>
      <c r="F675" s="46"/>
    </row>
    <row r="683" spans="1:6" ht="20.25">
      <c r="A683" s="46" t="s">
        <v>27</v>
      </c>
      <c r="B683" s="46"/>
      <c r="C683" s="46"/>
      <c r="D683" s="46"/>
      <c r="E683" s="46"/>
      <c r="F683" s="46"/>
    </row>
    <row r="684" spans="1:6" ht="20.25">
      <c r="A684" s="46" t="s">
        <v>44</v>
      </c>
      <c r="B684" s="46"/>
      <c r="C684" s="46"/>
      <c r="D684" s="46"/>
      <c r="E684" s="46"/>
      <c r="F684" s="46"/>
    </row>
    <row r="685" spans="1:6" ht="20.25">
      <c r="A685" s="46" t="s">
        <v>116</v>
      </c>
      <c r="B685" s="46"/>
      <c r="C685" s="46"/>
      <c r="D685" s="46"/>
      <c r="E685" s="46"/>
      <c r="F685" s="46"/>
    </row>
    <row r="686" spans="1:6" ht="20.25">
      <c r="A686" s="46" t="s">
        <v>143</v>
      </c>
      <c r="B686" s="46"/>
      <c r="C686" s="46"/>
      <c r="D686" s="46"/>
      <c r="E686" s="46"/>
      <c r="F686" s="46"/>
    </row>
    <row r="688" spans="1:6" ht="20.25">
      <c r="A688" s="48" t="s">
        <v>0</v>
      </c>
      <c r="B688" s="48" t="s">
        <v>25</v>
      </c>
      <c r="C688" s="50" t="s">
        <v>1</v>
      </c>
      <c r="D688" s="51"/>
      <c r="E688" s="51"/>
      <c r="F688" s="52"/>
    </row>
    <row r="689" spans="1:6" ht="20.25">
      <c r="A689" s="49"/>
      <c r="B689" s="49"/>
      <c r="C689" s="2" t="s">
        <v>2</v>
      </c>
      <c r="D689" s="2" t="s">
        <v>28</v>
      </c>
      <c r="E689" s="2" t="s">
        <v>29</v>
      </c>
      <c r="F689" s="2" t="s">
        <v>30</v>
      </c>
    </row>
    <row r="690" spans="1:6" ht="20.25">
      <c r="A690" s="3">
        <v>1</v>
      </c>
      <c r="B690" s="4" t="s">
        <v>14</v>
      </c>
      <c r="C690" s="8" t="s">
        <v>62</v>
      </c>
      <c r="D690" s="8" t="s">
        <v>62</v>
      </c>
      <c r="E690" s="8" t="s">
        <v>62</v>
      </c>
      <c r="F690" s="8" t="s">
        <v>62</v>
      </c>
    </row>
    <row r="691" spans="1:7" ht="20.25">
      <c r="A691" s="3">
        <v>2</v>
      </c>
      <c r="B691" s="4" t="s">
        <v>96</v>
      </c>
      <c r="C691" s="8" t="s">
        <v>62</v>
      </c>
      <c r="D691" s="8" t="s">
        <v>62</v>
      </c>
      <c r="E691" s="8" t="s">
        <v>62</v>
      </c>
      <c r="F691" s="8" t="s">
        <v>62</v>
      </c>
      <c r="G691" s="17"/>
    </row>
    <row r="692" spans="1:7" ht="20.25">
      <c r="A692" s="3">
        <v>3</v>
      </c>
      <c r="B692" s="4" t="s">
        <v>97</v>
      </c>
      <c r="C692" s="8">
        <v>235230</v>
      </c>
      <c r="D692" s="8">
        <v>78410</v>
      </c>
      <c r="E692" s="8">
        <v>78410</v>
      </c>
      <c r="F692" s="8">
        <v>78410</v>
      </c>
      <c r="G692" s="29"/>
    </row>
    <row r="693" spans="1:7" ht="20.25">
      <c r="A693" s="3">
        <v>4</v>
      </c>
      <c r="B693" s="4" t="s">
        <v>18</v>
      </c>
      <c r="C693" s="7">
        <v>9500</v>
      </c>
      <c r="D693" s="7">
        <v>900</v>
      </c>
      <c r="E693" s="8">
        <v>1100</v>
      </c>
      <c r="F693" s="7">
        <v>7500</v>
      </c>
      <c r="G693" s="10"/>
    </row>
    <row r="694" spans="1:7" ht="20.25">
      <c r="A694" s="3">
        <v>5</v>
      </c>
      <c r="B694" s="4" t="s">
        <v>19</v>
      </c>
      <c r="C694" s="7">
        <v>5900</v>
      </c>
      <c r="D694" s="8" t="s">
        <v>62</v>
      </c>
      <c r="E694" s="8">
        <v>5900</v>
      </c>
      <c r="F694" s="8" t="s">
        <v>62</v>
      </c>
      <c r="G694" s="10"/>
    </row>
    <row r="695" spans="1:7" ht="20.25">
      <c r="A695" s="3">
        <v>6</v>
      </c>
      <c r="B695" s="4" t="s">
        <v>20</v>
      </c>
      <c r="C695" s="7">
        <v>32000</v>
      </c>
      <c r="D695" s="7">
        <v>5900</v>
      </c>
      <c r="E695" s="8">
        <v>11200</v>
      </c>
      <c r="F695" s="7">
        <v>14900</v>
      </c>
      <c r="G695" s="10"/>
    </row>
    <row r="696" spans="1:6" ht="20.25">
      <c r="A696" s="3">
        <v>7</v>
      </c>
      <c r="B696" s="4" t="s">
        <v>21</v>
      </c>
      <c r="C696" s="8" t="s">
        <v>62</v>
      </c>
      <c r="D696" s="8" t="s">
        <v>62</v>
      </c>
      <c r="E696" s="8" t="s">
        <v>62</v>
      </c>
      <c r="F696" s="8" t="s">
        <v>62</v>
      </c>
    </row>
    <row r="697" spans="1:6" ht="20.25">
      <c r="A697" s="3">
        <v>8</v>
      </c>
      <c r="B697" s="4" t="s">
        <v>22</v>
      </c>
      <c r="C697" s="8" t="s">
        <v>62</v>
      </c>
      <c r="D697" s="8" t="s">
        <v>62</v>
      </c>
      <c r="E697" s="8" t="s">
        <v>62</v>
      </c>
      <c r="F697" s="8" t="s">
        <v>62</v>
      </c>
    </row>
    <row r="698" spans="1:6" ht="20.25">
      <c r="A698" s="3">
        <v>9</v>
      </c>
      <c r="B698" s="4" t="s">
        <v>23</v>
      </c>
      <c r="C698" s="8" t="s">
        <v>62</v>
      </c>
      <c r="D698" s="8" t="s">
        <v>62</v>
      </c>
      <c r="E698" s="8" t="s">
        <v>62</v>
      </c>
      <c r="F698" s="8" t="s">
        <v>62</v>
      </c>
    </row>
    <row r="699" spans="1:6" ht="20.25">
      <c r="A699" s="3">
        <v>10</v>
      </c>
      <c r="B699" s="4" t="s">
        <v>24</v>
      </c>
      <c r="C699" s="8" t="s">
        <v>62</v>
      </c>
      <c r="D699" s="8" t="s">
        <v>62</v>
      </c>
      <c r="E699" s="8" t="s">
        <v>62</v>
      </c>
      <c r="F699" s="8" t="s">
        <v>62</v>
      </c>
    </row>
    <row r="700" spans="1:7" ht="20.25">
      <c r="A700" s="44"/>
      <c r="B700" s="45"/>
      <c r="C700" s="13">
        <f>SUM(C692:C699)</f>
        <v>282630</v>
      </c>
      <c r="D700" s="20">
        <f>SUM(D692:D699)</f>
        <v>85210</v>
      </c>
      <c r="E700" s="20">
        <f>SUM(E692:E699)</f>
        <v>96610</v>
      </c>
      <c r="F700" s="20">
        <f>SUM(F692:F699)</f>
        <v>100810</v>
      </c>
      <c r="G700" s="17"/>
    </row>
    <row r="702" ht="20.25">
      <c r="B702" s="1" t="s">
        <v>38</v>
      </c>
    </row>
    <row r="707" spans="2:5" ht="20.25">
      <c r="B707" s="1" t="s">
        <v>33</v>
      </c>
      <c r="C707" s="1"/>
      <c r="D707" s="1" t="s">
        <v>47</v>
      </c>
      <c r="E707" s="1"/>
    </row>
    <row r="708" spans="1:6" ht="20.25">
      <c r="A708" t="s">
        <v>26</v>
      </c>
      <c r="B708" s="1" t="s">
        <v>34</v>
      </c>
      <c r="C708" s="1"/>
      <c r="D708" s="46" t="s">
        <v>132</v>
      </c>
      <c r="E708" s="46"/>
      <c r="F708" s="46"/>
    </row>
    <row r="709" spans="2:6" ht="20.25">
      <c r="B709" s="47" t="s">
        <v>35</v>
      </c>
      <c r="C709" s="47"/>
      <c r="D709" s="46" t="s">
        <v>148</v>
      </c>
      <c r="E709" s="46"/>
      <c r="F709" s="46"/>
    </row>
    <row r="717" spans="1:6" ht="20.25">
      <c r="A717" s="46" t="s">
        <v>27</v>
      </c>
      <c r="B717" s="46"/>
      <c r="C717" s="46"/>
      <c r="D717" s="46"/>
      <c r="E717" s="46"/>
      <c r="F717" s="46"/>
    </row>
    <row r="718" spans="1:6" ht="20.25">
      <c r="A718" s="46" t="s">
        <v>44</v>
      </c>
      <c r="B718" s="46"/>
      <c r="C718" s="46"/>
      <c r="D718" s="46"/>
      <c r="E718" s="46"/>
      <c r="F718" s="46"/>
    </row>
    <row r="719" spans="1:6" ht="20.25">
      <c r="A719" s="46" t="s">
        <v>142</v>
      </c>
      <c r="B719" s="46"/>
      <c r="C719" s="46"/>
      <c r="D719" s="46"/>
      <c r="E719" s="46"/>
      <c r="F719" s="46"/>
    </row>
    <row r="720" spans="1:6" ht="20.25">
      <c r="A720" s="46" t="s">
        <v>149</v>
      </c>
      <c r="B720" s="46"/>
      <c r="C720" s="46"/>
      <c r="D720" s="46"/>
      <c r="E720" s="46"/>
      <c r="F720" s="46"/>
    </row>
    <row r="722" spans="1:6" ht="20.25">
      <c r="A722" s="48" t="s">
        <v>0</v>
      </c>
      <c r="B722" s="48" t="s">
        <v>25</v>
      </c>
      <c r="C722" s="50" t="s">
        <v>1</v>
      </c>
      <c r="D722" s="51"/>
      <c r="E722" s="51"/>
      <c r="F722" s="52"/>
    </row>
    <row r="723" spans="1:6" ht="20.25">
      <c r="A723" s="49"/>
      <c r="B723" s="49"/>
      <c r="C723" s="2" t="s">
        <v>2</v>
      </c>
      <c r="D723" s="2" t="s">
        <v>63</v>
      </c>
      <c r="E723" s="2" t="s">
        <v>64</v>
      </c>
      <c r="F723" s="2" t="s">
        <v>65</v>
      </c>
    </row>
    <row r="724" spans="1:6" ht="20.25">
      <c r="A724" s="3">
        <v>1</v>
      </c>
      <c r="B724" s="4" t="s">
        <v>14</v>
      </c>
      <c r="C724" s="8" t="s">
        <v>62</v>
      </c>
      <c r="D724" s="8" t="s">
        <v>62</v>
      </c>
      <c r="E724" s="8" t="s">
        <v>62</v>
      </c>
      <c r="F724" s="8" t="s">
        <v>62</v>
      </c>
    </row>
    <row r="725" spans="1:7" ht="20.25">
      <c r="A725" s="3">
        <v>2</v>
      </c>
      <c r="B725" s="4" t="s">
        <v>96</v>
      </c>
      <c r="C725" s="8" t="s">
        <v>62</v>
      </c>
      <c r="D725" s="8" t="s">
        <v>62</v>
      </c>
      <c r="E725" s="8" t="s">
        <v>62</v>
      </c>
      <c r="F725" s="8" t="s">
        <v>62</v>
      </c>
      <c r="G725" s="11"/>
    </row>
    <row r="726" spans="1:7" ht="20.25">
      <c r="A726" s="3">
        <v>3</v>
      </c>
      <c r="B726" s="4" t="s">
        <v>97</v>
      </c>
      <c r="C726" s="8">
        <v>238890</v>
      </c>
      <c r="D726" s="8">
        <v>78410</v>
      </c>
      <c r="E726" s="8">
        <v>78410</v>
      </c>
      <c r="F726" s="8">
        <v>82070</v>
      </c>
      <c r="G726" s="11"/>
    </row>
    <row r="727" spans="1:7" ht="20.25">
      <c r="A727" s="3">
        <v>4</v>
      </c>
      <c r="B727" s="4" t="s">
        <v>18</v>
      </c>
      <c r="C727" s="7">
        <v>6700</v>
      </c>
      <c r="D727" s="7">
        <v>600</v>
      </c>
      <c r="E727" s="8">
        <v>4000</v>
      </c>
      <c r="F727" s="7">
        <v>2100</v>
      </c>
      <c r="G727" s="11"/>
    </row>
    <row r="728" spans="1:7" ht="20.25">
      <c r="A728" s="3">
        <v>5</v>
      </c>
      <c r="B728" s="4" t="s">
        <v>19</v>
      </c>
      <c r="C728" s="7">
        <v>2200</v>
      </c>
      <c r="D728" s="8">
        <v>2200</v>
      </c>
      <c r="E728" s="8" t="s">
        <v>62</v>
      </c>
      <c r="F728" s="8" t="s">
        <v>62</v>
      </c>
      <c r="G728" s="11"/>
    </row>
    <row r="729" spans="1:7" ht="20.25">
      <c r="A729" s="3">
        <v>6</v>
      </c>
      <c r="B729" s="4" t="s">
        <v>20</v>
      </c>
      <c r="C729" s="7">
        <v>11800</v>
      </c>
      <c r="D729" s="8">
        <v>4200</v>
      </c>
      <c r="E729" s="8" t="s">
        <v>62</v>
      </c>
      <c r="F729" s="7">
        <v>7600</v>
      </c>
      <c r="G729" s="11"/>
    </row>
    <row r="730" spans="1:7" ht="20.25">
      <c r="A730" s="3">
        <v>7</v>
      </c>
      <c r="B730" s="4" t="s">
        <v>21</v>
      </c>
      <c r="C730" s="8" t="s">
        <v>62</v>
      </c>
      <c r="D730" s="8" t="s">
        <v>62</v>
      </c>
      <c r="E730" s="8" t="s">
        <v>62</v>
      </c>
      <c r="F730" s="8" t="s">
        <v>62</v>
      </c>
      <c r="G730" s="11"/>
    </row>
    <row r="731" spans="1:7" ht="20.25">
      <c r="A731" s="3">
        <v>8</v>
      </c>
      <c r="B731" s="4" t="s">
        <v>22</v>
      </c>
      <c r="C731" s="8" t="s">
        <v>62</v>
      </c>
      <c r="D731" s="8" t="s">
        <v>62</v>
      </c>
      <c r="E731" s="8" t="s">
        <v>62</v>
      </c>
      <c r="F731" s="8" t="s">
        <v>62</v>
      </c>
      <c r="G731" s="12"/>
    </row>
    <row r="732" spans="1:7" ht="20.25">
      <c r="A732" s="3">
        <v>9</v>
      </c>
      <c r="B732" s="4" t="s">
        <v>23</v>
      </c>
      <c r="C732" s="8" t="s">
        <v>62</v>
      </c>
      <c r="D732" s="8" t="s">
        <v>62</v>
      </c>
      <c r="E732" s="8" t="s">
        <v>62</v>
      </c>
      <c r="F732" s="8" t="s">
        <v>62</v>
      </c>
      <c r="G732" s="12"/>
    </row>
    <row r="733" spans="1:7" ht="20.25">
      <c r="A733" s="3">
        <v>10</v>
      </c>
      <c r="B733" s="4" t="s">
        <v>24</v>
      </c>
      <c r="C733" s="8" t="s">
        <v>62</v>
      </c>
      <c r="D733" s="8" t="s">
        <v>62</v>
      </c>
      <c r="E733" s="8" t="s">
        <v>62</v>
      </c>
      <c r="F733" s="8" t="s">
        <v>62</v>
      </c>
      <c r="G733" s="11"/>
    </row>
    <row r="734" spans="1:7" ht="20.25">
      <c r="A734" s="44" t="s">
        <v>2</v>
      </c>
      <c r="B734" s="45"/>
      <c r="C734" s="13">
        <f>SUM(C725:C733)</f>
        <v>259590</v>
      </c>
      <c r="D734" s="13">
        <f>SUM(D725:D733)</f>
        <v>85410</v>
      </c>
      <c r="E734" s="13">
        <f>SUM(E725:E733)</f>
        <v>82410</v>
      </c>
      <c r="F734" s="13">
        <f>SUM(F726:F733)</f>
        <v>91770</v>
      </c>
      <c r="G734" s="11"/>
    </row>
    <row r="736" ht="20.25">
      <c r="B736" s="1" t="s">
        <v>38</v>
      </c>
    </row>
    <row r="741" spans="2:5" ht="20.25">
      <c r="B741" s="1" t="s">
        <v>33</v>
      </c>
      <c r="C741" s="1"/>
      <c r="D741" s="1" t="s">
        <v>47</v>
      </c>
      <c r="E741" s="1"/>
    </row>
    <row r="742" spans="1:6" ht="20.25">
      <c r="A742" t="s">
        <v>26</v>
      </c>
      <c r="B742" s="1" t="s">
        <v>34</v>
      </c>
      <c r="C742" s="1"/>
      <c r="D742" s="46" t="s">
        <v>137</v>
      </c>
      <c r="E742" s="46"/>
      <c r="F742" s="46"/>
    </row>
    <row r="743" spans="2:6" ht="20.25">
      <c r="B743" s="47" t="s">
        <v>35</v>
      </c>
      <c r="C743" s="47"/>
      <c r="D743" s="46" t="s">
        <v>138</v>
      </c>
      <c r="E743" s="46"/>
      <c r="F743" s="46"/>
    </row>
    <row r="750" spans="1:6" ht="20.25">
      <c r="A750" s="46" t="s">
        <v>27</v>
      </c>
      <c r="B750" s="46"/>
      <c r="C750" s="46"/>
      <c r="D750" s="46"/>
      <c r="E750" s="46"/>
      <c r="F750" s="46"/>
    </row>
    <row r="751" spans="1:6" ht="20.25">
      <c r="A751" s="46" t="s">
        <v>44</v>
      </c>
      <c r="B751" s="46"/>
      <c r="C751" s="46"/>
      <c r="D751" s="46"/>
      <c r="E751" s="46"/>
      <c r="F751" s="46"/>
    </row>
    <row r="752" spans="1:6" ht="20.25">
      <c r="A752" s="46" t="s">
        <v>142</v>
      </c>
      <c r="B752" s="46"/>
      <c r="C752" s="46"/>
      <c r="D752" s="46"/>
      <c r="E752" s="46"/>
      <c r="F752" s="46"/>
    </row>
    <row r="753" spans="1:6" ht="20.25">
      <c r="A753" s="46" t="s">
        <v>153</v>
      </c>
      <c r="B753" s="46"/>
      <c r="C753" s="46"/>
      <c r="D753" s="46"/>
      <c r="E753" s="46"/>
      <c r="F753" s="46"/>
    </row>
    <row r="755" spans="1:6" ht="20.25">
      <c r="A755" s="48" t="s">
        <v>0</v>
      </c>
      <c r="B755" s="48" t="s">
        <v>25</v>
      </c>
      <c r="C755" s="50" t="s">
        <v>1</v>
      </c>
      <c r="D755" s="51"/>
      <c r="E755" s="51"/>
      <c r="F755" s="52"/>
    </row>
    <row r="756" spans="1:6" ht="20.25">
      <c r="A756" s="49"/>
      <c r="B756" s="49"/>
      <c r="C756" s="2" t="s">
        <v>2</v>
      </c>
      <c r="D756" s="2" t="s">
        <v>67</v>
      </c>
      <c r="E756" s="2" t="s">
        <v>68</v>
      </c>
      <c r="F756" s="2" t="s">
        <v>69</v>
      </c>
    </row>
    <row r="757" spans="1:6" ht="20.25">
      <c r="A757" s="3">
        <v>1</v>
      </c>
      <c r="B757" s="4" t="s">
        <v>14</v>
      </c>
      <c r="C757" s="8" t="s">
        <v>62</v>
      </c>
      <c r="D757" s="8" t="s">
        <v>62</v>
      </c>
      <c r="E757" s="8" t="s">
        <v>62</v>
      </c>
      <c r="F757" s="8" t="s">
        <v>62</v>
      </c>
    </row>
    <row r="758" spans="1:7" ht="20.25">
      <c r="A758" s="3">
        <v>2</v>
      </c>
      <c r="B758" s="4" t="s">
        <v>96</v>
      </c>
      <c r="C758" s="8" t="s">
        <v>62</v>
      </c>
      <c r="D758" s="8" t="s">
        <v>62</v>
      </c>
      <c r="E758" s="8" t="s">
        <v>62</v>
      </c>
      <c r="F758" s="8" t="s">
        <v>62</v>
      </c>
      <c r="G758" s="11"/>
    </row>
    <row r="759" spans="1:7" ht="20.25">
      <c r="A759" s="3">
        <v>3</v>
      </c>
      <c r="B759" s="4" t="s">
        <v>97</v>
      </c>
      <c r="C759" s="8">
        <v>250170</v>
      </c>
      <c r="D759" s="8">
        <v>83390</v>
      </c>
      <c r="E759" s="8">
        <v>83390</v>
      </c>
      <c r="F759" s="8">
        <v>83390</v>
      </c>
      <c r="G759" s="11"/>
    </row>
    <row r="760" spans="1:7" ht="20.25">
      <c r="A760" s="3">
        <v>4</v>
      </c>
      <c r="B760" s="4" t="s">
        <v>18</v>
      </c>
      <c r="C760" s="7">
        <v>4200</v>
      </c>
      <c r="D760" s="7">
        <v>3100</v>
      </c>
      <c r="E760" s="8" t="s">
        <v>62</v>
      </c>
      <c r="F760" s="7">
        <v>1100</v>
      </c>
      <c r="G760" s="11"/>
    </row>
    <row r="761" spans="1:7" ht="20.25">
      <c r="A761" s="3">
        <v>5</v>
      </c>
      <c r="B761" s="4" t="s">
        <v>19</v>
      </c>
      <c r="C761" s="7">
        <v>15280</v>
      </c>
      <c r="D761" s="8" t="s">
        <v>62</v>
      </c>
      <c r="E761" s="8">
        <v>5480</v>
      </c>
      <c r="F761" s="8">
        <v>9800</v>
      </c>
      <c r="G761" s="10"/>
    </row>
    <row r="762" spans="1:7" ht="20.25">
      <c r="A762" s="3">
        <v>6</v>
      </c>
      <c r="B762" s="4" t="s">
        <v>20</v>
      </c>
      <c r="C762" s="7">
        <v>19530</v>
      </c>
      <c r="D762" s="7">
        <v>5750</v>
      </c>
      <c r="E762" s="8" t="s">
        <v>62</v>
      </c>
      <c r="F762" s="7">
        <v>13780</v>
      </c>
      <c r="G762" s="10"/>
    </row>
    <row r="763" spans="1:7" ht="20.25">
      <c r="A763" s="3">
        <v>7</v>
      </c>
      <c r="B763" s="4" t="s">
        <v>21</v>
      </c>
      <c r="C763" s="8" t="s">
        <v>62</v>
      </c>
      <c r="D763" s="8" t="s">
        <v>62</v>
      </c>
      <c r="E763" s="8" t="s">
        <v>62</v>
      </c>
      <c r="F763" s="8" t="s">
        <v>62</v>
      </c>
      <c r="G763" s="10"/>
    </row>
    <row r="764" spans="1:6" ht="20.25">
      <c r="A764" s="3">
        <v>8</v>
      </c>
      <c r="B764" s="4" t="s">
        <v>22</v>
      </c>
      <c r="C764" s="8" t="s">
        <v>62</v>
      </c>
      <c r="D764" s="8" t="s">
        <v>62</v>
      </c>
      <c r="E764" s="8" t="s">
        <v>62</v>
      </c>
      <c r="F764" s="8" t="s">
        <v>62</v>
      </c>
    </row>
    <row r="765" spans="1:6" ht="20.25">
      <c r="A765" s="3">
        <v>9</v>
      </c>
      <c r="B765" s="4" t="s">
        <v>23</v>
      </c>
      <c r="C765" s="8" t="s">
        <v>62</v>
      </c>
      <c r="D765" s="8" t="s">
        <v>62</v>
      </c>
      <c r="E765" s="8" t="s">
        <v>62</v>
      </c>
      <c r="F765" s="8" t="s">
        <v>62</v>
      </c>
    </row>
    <row r="766" spans="1:6" ht="20.25">
      <c r="A766" s="3">
        <v>10</v>
      </c>
      <c r="B766" s="4" t="s">
        <v>24</v>
      </c>
      <c r="C766" s="8" t="s">
        <v>62</v>
      </c>
      <c r="D766" s="8" t="s">
        <v>62</v>
      </c>
      <c r="E766" s="8" t="s">
        <v>62</v>
      </c>
      <c r="F766" s="8" t="s">
        <v>62</v>
      </c>
    </row>
    <row r="767" spans="1:7" ht="20.25">
      <c r="A767" s="44" t="s">
        <v>2</v>
      </c>
      <c r="B767" s="45"/>
      <c r="C767" s="13">
        <f>SUM(C758:C766)</f>
        <v>289180</v>
      </c>
      <c r="D767" s="13">
        <f>SUM(D758:D766)</f>
        <v>92240</v>
      </c>
      <c r="E767" s="13">
        <f>SUM(E758:E766)</f>
        <v>88870</v>
      </c>
      <c r="F767" s="13">
        <f>SUM(F758:F766)</f>
        <v>108070</v>
      </c>
      <c r="G767" s="26"/>
    </row>
    <row r="769" ht="20.25">
      <c r="B769" s="1" t="s">
        <v>38</v>
      </c>
    </row>
    <row r="774" spans="2:5" ht="20.25">
      <c r="B774" s="1" t="s">
        <v>33</v>
      </c>
      <c r="C774" s="1"/>
      <c r="D774" s="1" t="s">
        <v>47</v>
      </c>
      <c r="E774" s="1"/>
    </row>
    <row r="775" spans="1:6" ht="20.25">
      <c r="A775" t="s">
        <v>26</v>
      </c>
      <c r="B775" s="1" t="s">
        <v>34</v>
      </c>
      <c r="C775" s="1"/>
      <c r="D775" s="46" t="s">
        <v>155</v>
      </c>
      <c r="E775" s="46"/>
      <c r="F775" s="46"/>
    </row>
    <row r="776" spans="2:6" ht="20.25">
      <c r="B776" s="47" t="s">
        <v>35</v>
      </c>
      <c r="C776" s="47"/>
      <c r="D776" s="46" t="s">
        <v>36</v>
      </c>
      <c r="E776" s="46"/>
      <c r="F776" s="46"/>
    </row>
    <row r="785" spans="1:6" ht="20.25">
      <c r="A785" s="46" t="s">
        <v>27</v>
      </c>
      <c r="B785" s="46"/>
      <c r="C785" s="46"/>
      <c r="D785" s="46"/>
      <c r="E785" s="46"/>
      <c r="F785" s="46"/>
    </row>
    <row r="786" spans="1:6" ht="20.25">
      <c r="A786" s="46" t="s">
        <v>44</v>
      </c>
      <c r="B786" s="46"/>
      <c r="C786" s="46"/>
      <c r="D786" s="46"/>
      <c r="E786" s="46"/>
      <c r="F786" s="46"/>
    </row>
    <row r="787" spans="1:6" ht="20.25">
      <c r="A787" s="46" t="s">
        <v>142</v>
      </c>
      <c r="B787" s="46"/>
      <c r="C787" s="46"/>
      <c r="D787" s="46"/>
      <c r="E787" s="46"/>
      <c r="F787" s="46"/>
    </row>
    <row r="788" spans="1:6" ht="20.25">
      <c r="A788" s="46" t="s">
        <v>159</v>
      </c>
      <c r="B788" s="46"/>
      <c r="C788" s="46"/>
      <c r="D788" s="46"/>
      <c r="E788" s="46"/>
      <c r="F788" s="46"/>
    </row>
    <row r="790" spans="1:6" ht="20.25">
      <c r="A790" s="48" t="s">
        <v>0</v>
      </c>
      <c r="B790" s="48" t="s">
        <v>25</v>
      </c>
      <c r="C790" s="50" t="s">
        <v>1</v>
      </c>
      <c r="D790" s="51"/>
      <c r="E790" s="51"/>
      <c r="F790" s="52"/>
    </row>
    <row r="791" spans="1:6" ht="20.25">
      <c r="A791" s="49"/>
      <c r="B791" s="49"/>
      <c r="C791" s="2" t="s">
        <v>2</v>
      </c>
      <c r="D791" s="2" t="s">
        <v>70</v>
      </c>
      <c r="E791" s="2" t="s">
        <v>71</v>
      </c>
      <c r="F791" s="2" t="s">
        <v>72</v>
      </c>
    </row>
    <row r="792" spans="1:6" ht="20.25">
      <c r="A792" s="3">
        <v>1</v>
      </c>
      <c r="B792" s="4" t="s">
        <v>14</v>
      </c>
      <c r="C792" s="8" t="s">
        <v>62</v>
      </c>
      <c r="D792" s="8" t="s">
        <v>62</v>
      </c>
      <c r="E792" s="8" t="s">
        <v>62</v>
      </c>
      <c r="F792" s="8" t="s">
        <v>62</v>
      </c>
    </row>
    <row r="793" spans="1:7" ht="20.25">
      <c r="A793" s="3">
        <v>2</v>
      </c>
      <c r="B793" s="4" t="s">
        <v>96</v>
      </c>
      <c r="C793" s="8" t="s">
        <v>62</v>
      </c>
      <c r="D793" s="8" t="s">
        <v>62</v>
      </c>
      <c r="E793" s="8" t="s">
        <v>62</v>
      </c>
      <c r="F793" s="8" t="s">
        <v>62</v>
      </c>
      <c r="G793" s="29"/>
    </row>
    <row r="794" spans="1:7" ht="20.25">
      <c r="A794" s="3">
        <v>3</v>
      </c>
      <c r="B794" s="4" t="s">
        <v>97</v>
      </c>
      <c r="C794" s="8">
        <v>241386</v>
      </c>
      <c r="D794" s="8">
        <v>73390</v>
      </c>
      <c r="E794" s="8">
        <v>83390</v>
      </c>
      <c r="F794" s="8">
        <v>84606</v>
      </c>
      <c r="G794" s="29"/>
    </row>
    <row r="795" spans="1:7" ht="20.25">
      <c r="A795" s="3">
        <v>4</v>
      </c>
      <c r="B795" s="4" t="s">
        <v>18</v>
      </c>
      <c r="C795" s="7">
        <v>17630</v>
      </c>
      <c r="D795" s="7">
        <v>10560</v>
      </c>
      <c r="E795" s="8" t="s">
        <v>62</v>
      </c>
      <c r="F795" s="7">
        <v>7070</v>
      </c>
      <c r="G795" s="10"/>
    </row>
    <row r="796" spans="1:7" ht="20.25">
      <c r="A796" s="3">
        <v>5</v>
      </c>
      <c r="B796" s="4" t="s">
        <v>19</v>
      </c>
      <c r="C796" s="7">
        <v>10984</v>
      </c>
      <c r="D796" s="8">
        <v>10984</v>
      </c>
      <c r="E796" s="8" t="s">
        <v>62</v>
      </c>
      <c r="F796" s="8" t="s">
        <v>62</v>
      </c>
      <c r="G796" s="10"/>
    </row>
    <row r="797" spans="1:7" ht="20.25">
      <c r="A797" s="3">
        <v>6</v>
      </c>
      <c r="B797" s="4" t="s">
        <v>20</v>
      </c>
      <c r="C797" s="7">
        <v>35740</v>
      </c>
      <c r="D797" s="8">
        <v>12280</v>
      </c>
      <c r="E797" s="8">
        <v>6530</v>
      </c>
      <c r="F797" s="7">
        <v>16930</v>
      </c>
      <c r="G797" s="10"/>
    </row>
    <row r="798" spans="1:7" ht="20.25">
      <c r="A798" s="3">
        <v>7</v>
      </c>
      <c r="B798" s="4" t="s">
        <v>21</v>
      </c>
      <c r="C798" s="8" t="s">
        <v>62</v>
      </c>
      <c r="D798" s="8" t="s">
        <v>62</v>
      </c>
      <c r="E798" s="8" t="s">
        <v>62</v>
      </c>
      <c r="F798" s="8" t="s">
        <v>62</v>
      </c>
      <c r="G798" s="10"/>
    </row>
    <row r="799" spans="1:6" ht="20.25">
      <c r="A799" s="3">
        <v>8</v>
      </c>
      <c r="B799" s="4" t="s">
        <v>22</v>
      </c>
      <c r="C799" s="8" t="s">
        <v>62</v>
      </c>
      <c r="D799" s="8" t="s">
        <v>62</v>
      </c>
      <c r="E799" s="8" t="s">
        <v>62</v>
      </c>
      <c r="F799" s="8" t="s">
        <v>62</v>
      </c>
    </row>
    <row r="800" spans="1:6" ht="20.25">
      <c r="A800" s="3">
        <v>9</v>
      </c>
      <c r="B800" s="4" t="s">
        <v>23</v>
      </c>
      <c r="C800" s="8">
        <v>15000</v>
      </c>
      <c r="D800" s="8" t="s">
        <v>62</v>
      </c>
      <c r="E800" s="8" t="s">
        <v>62</v>
      </c>
      <c r="F800" s="8">
        <v>15000</v>
      </c>
    </row>
    <row r="801" spans="1:6" ht="20.25">
      <c r="A801" s="3">
        <v>10</v>
      </c>
      <c r="B801" s="4" t="s">
        <v>24</v>
      </c>
      <c r="C801" s="8" t="s">
        <v>62</v>
      </c>
      <c r="D801" s="8" t="s">
        <v>62</v>
      </c>
      <c r="E801" s="8" t="s">
        <v>62</v>
      </c>
      <c r="F801" s="8" t="s">
        <v>62</v>
      </c>
    </row>
    <row r="802" spans="1:7" ht="20.25">
      <c r="A802" s="44" t="s">
        <v>2</v>
      </c>
      <c r="B802" s="45"/>
      <c r="C802" s="13">
        <f>SUM(C793:C801)</f>
        <v>320740</v>
      </c>
      <c r="D802" s="13">
        <f>SUM(D793:D801)</f>
        <v>107214</v>
      </c>
      <c r="E802" s="13">
        <f>SUM(E793:E801)</f>
        <v>89920</v>
      </c>
      <c r="F802" s="13">
        <f>SUM(F793:F801)</f>
        <v>123606</v>
      </c>
      <c r="G802" s="27"/>
    </row>
    <row r="804" ht="20.25">
      <c r="B804" s="1" t="s">
        <v>38</v>
      </c>
    </row>
    <row r="809" spans="2:5" ht="20.25">
      <c r="B809" s="1" t="s">
        <v>33</v>
      </c>
      <c r="C809" s="1"/>
      <c r="D809" s="1" t="s">
        <v>50</v>
      </c>
      <c r="E809" s="1"/>
    </row>
    <row r="810" spans="1:6" ht="20.25">
      <c r="A810" t="s">
        <v>26</v>
      </c>
      <c r="B810" s="1" t="s">
        <v>34</v>
      </c>
      <c r="C810" s="1"/>
      <c r="D810" s="46" t="s">
        <v>155</v>
      </c>
      <c r="E810" s="46"/>
      <c r="F810" s="46"/>
    </row>
    <row r="811" spans="2:6" ht="20.25">
      <c r="B811" s="47" t="s">
        <v>35</v>
      </c>
      <c r="C811" s="47"/>
      <c r="D811" s="46" t="s">
        <v>138</v>
      </c>
      <c r="E811" s="46"/>
      <c r="F811" s="46"/>
    </row>
    <row r="819" spans="1:6" ht="20.25">
      <c r="A819" s="46" t="s">
        <v>27</v>
      </c>
      <c r="B819" s="46"/>
      <c r="C819" s="46"/>
      <c r="D819" s="46"/>
      <c r="E819" s="46"/>
      <c r="F819" s="46"/>
    </row>
    <row r="820" spans="1:6" ht="20.25">
      <c r="A820" s="46" t="s">
        <v>169</v>
      </c>
      <c r="B820" s="46"/>
      <c r="C820" s="46"/>
      <c r="D820" s="46"/>
      <c r="E820" s="46"/>
      <c r="F820" s="46"/>
    </row>
    <row r="821" spans="1:6" ht="20.25">
      <c r="A821" s="46" t="s">
        <v>165</v>
      </c>
      <c r="B821" s="46"/>
      <c r="C821" s="46"/>
      <c r="D821" s="46"/>
      <c r="E821" s="46"/>
      <c r="F821" s="46"/>
    </row>
    <row r="822" spans="1:6" ht="20.25">
      <c r="A822" s="46" t="s">
        <v>166</v>
      </c>
      <c r="B822" s="46"/>
      <c r="C822" s="46"/>
      <c r="D822" s="46"/>
      <c r="E822" s="46"/>
      <c r="F822" s="46"/>
    </row>
    <row r="824" spans="1:6" ht="20.25">
      <c r="A824" s="48" t="s">
        <v>0</v>
      </c>
      <c r="B824" s="48" t="s">
        <v>25</v>
      </c>
      <c r="C824" s="50" t="s">
        <v>1</v>
      </c>
      <c r="D824" s="51"/>
      <c r="E824" s="51"/>
      <c r="F824" s="52"/>
    </row>
    <row r="825" spans="1:6" ht="20.25">
      <c r="A825" s="49"/>
      <c r="B825" s="49"/>
      <c r="C825" s="2" t="s">
        <v>2</v>
      </c>
      <c r="D825" s="2" t="s">
        <v>28</v>
      </c>
      <c r="E825" s="2" t="s">
        <v>29</v>
      </c>
      <c r="F825" s="2" t="s">
        <v>30</v>
      </c>
    </row>
    <row r="826" spans="1:6" ht="20.25">
      <c r="A826" s="3">
        <v>1</v>
      </c>
      <c r="B826" s="4" t="s">
        <v>14</v>
      </c>
      <c r="C826" s="8" t="s">
        <v>62</v>
      </c>
      <c r="D826" s="8" t="s">
        <v>62</v>
      </c>
      <c r="E826" s="8" t="s">
        <v>62</v>
      </c>
      <c r="F826" s="8" t="s">
        <v>62</v>
      </c>
    </row>
    <row r="827" spans="1:7" ht="20.25">
      <c r="A827" s="3">
        <v>2</v>
      </c>
      <c r="B827" s="4" t="s">
        <v>96</v>
      </c>
      <c r="C827" s="8" t="s">
        <v>62</v>
      </c>
      <c r="D827" s="8" t="s">
        <v>62</v>
      </c>
      <c r="E827" s="8" t="s">
        <v>62</v>
      </c>
      <c r="F827" s="8" t="s">
        <v>62</v>
      </c>
      <c r="G827" s="17"/>
    </row>
    <row r="828" spans="1:7" ht="20.25">
      <c r="A828" s="3">
        <v>3</v>
      </c>
      <c r="B828" s="4" t="s">
        <v>97</v>
      </c>
      <c r="C828" s="7">
        <v>285506</v>
      </c>
      <c r="D828" s="7">
        <v>85330</v>
      </c>
      <c r="E828" s="7">
        <v>111346</v>
      </c>
      <c r="F828" s="7">
        <v>88830</v>
      </c>
      <c r="G828" s="29"/>
    </row>
    <row r="829" spans="1:7" ht="20.25">
      <c r="A829" s="3">
        <v>4</v>
      </c>
      <c r="B829" s="4" t="s">
        <v>18</v>
      </c>
      <c r="C829" s="8">
        <v>7690</v>
      </c>
      <c r="D829" s="8">
        <v>3000</v>
      </c>
      <c r="E829" s="8">
        <v>1590</v>
      </c>
      <c r="F829" s="8">
        <v>3100</v>
      </c>
      <c r="G829" s="10"/>
    </row>
    <row r="830" spans="1:7" ht="20.25">
      <c r="A830" s="3">
        <v>5</v>
      </c>
      <c r="B830" s="4" t="s">
        <v>19</v>
      </c>
      <c r="C830" s="8">
        <v>21620</v>
      </c>
      <c r="D830" s="8">
        <v>8400</v>
      </c>
      <c r="E830" s="8">
        <v>13220</v>
      </c>
      <c r="F830" s="8" t="s">
        <v>62</v>
      </c>
      <c r="G830" s="10"/>
    </row>
    <row r="831" spans="1:7" ht="20.25">
      <c r="A831" s="3">
        <v>6</v>
      </c>
      <c r="B831" s="4" t="s">
        <v>20</v>
      </c>
      <c r="C831" s="8">
        <v>44630</v>
      </c>
      <c r="D831" s="8" t="s">
        <v>62</v>
      </c>
      <c r="E831" s="8">
        <v>25350</v>
      </c>
      <c r="F831" s="8">
        <v>19280</v>
      </c>
      <c r="G831" s="10"/>
    </row>
    <row r="832" spans="1:6" ht="20.25">
      <c r="A832" s="3">
        <v>7</v>
      </c>
      <c r="B832" s="4" t="s">
        <v>21</v>
      </c>
      <c r="C832" s="8" t="s">
        <v>62</v>
      </c>
      <c r="D832" s="8" t="s">
        <v>62</v>
      </c>
      <c r="E832" s="8" t="s">
        <v>62</v>
      </c>
      <c r="F832" s="8" t="s">
        <v>62</v>
      </c>
    </row>
    <row r="833" spans="1:6" ht="20.25">
      <c r="A833" s="3">
        <v>8</v>
      </c>
      <c r="B833" s="4" t="s">
        <v>22</v>
      </c>
      <c r="C833" s="8" t="s">
        <v>62</v>
      </c>
      <c r="D833" s="8" t="s">
        <v>62</v>
      </c>
      <c r="E833" s="8" t="s">
        <v>62</v>
      </c>
      <c r="F833" s="8" t="s">
        <v>62</v>
      </c>
    </row>
    <row r="834" spans="1:6" ht="20.25">
      <c r="A834" s="3">
        <v>9</v>
      </c>
      <c r="B834" s="4" t="s">
        <v>23</v>
      </c>
      <c r="C834" s="8" t="s">
        <v>62</v>
      </c>
      <c r="D834" s="8" t="s">
        <v>62</v>
      </c>
      <c r="E834" s="8" t="s">
        <v>62</v>
      </c>
      <c r="F834" s="8" t="s">
        <v>62</v>
      </c>
    </row>
    <row r="835" spans="1:6" ht="20.25">
      <c r="A835" s="3">
        <v>10</v>
      </c>
      <c r="B835" s="4" t="s">
        <v>24</v>
      </c>
      <c r="C835" s="8" t="s">
        <v>62</v>
      </c>
      <c r="D835" s="8" t="s">
        <v>62</v>
      </c>
      <c r="E835" s="8" t="s">
        <v>62</v>
      </c>
      <c r="F835" s="8" t="s">
        <v>62</v>
      </c>
    </row>
    <row r="836" spans="1:7" ht="20.25">
      <c r="A836" s="44"/>
      <c r="B836" s="45"/>
      <c r="C836" s="13">
        <f>SUM(C828:C835)</f>
        <v>359446</v>
      </c>
      <c r="D836" s="20">
        <f>SUM(D828:D835)</f>
        <v>96730</v>
      </c>
      <c r="E836" s="20">
        <f>SUM(E828:E835)</f>
        <v>151506</v>
      </c>
      <c r="F836" s="20">
        <f>SUM(F828:F835)</f>
        <v>111210</v>
      </c>
      <c r="G836" s="17"/>
    </row>
    <row r="838" ht="20.25">
      <c r="B838" s="1" t="s">
        <v>38</v>
      </c>
    </row>
    <row r="843" spans="2:5" ht="20.25">
      <c r="B843" s="1" t="s">
        <v>33</v>
      </c>
      <c r="C843" s="1"/>
      <c r="D843" s="1" t="s">
        <v>47</v>
      </c>
      <c r="E843" s="1"/>
    </row>
    <row r="844" spans="1:6" ht="20.25">
      <c r="A844" t="s">
        <v>26</v>
      </c>
      <c r="B844" s="1" t="s">
        <v>34</v>
      </c>
      <c r="C844" s="1"/>
      <c r="D844" s="46" t="s">
        <v>155</v>
      </c>
      <c r="E844" s="46"/>
      <c r="F844" s="46"/>
    </row>
    <row r="845" spans="2:6" ht="20.25">
      <c r="B845" s="47" t="s">
        <v>35</v>
      </c>
      <c r="C845" s="47"/>
      <c r="D845" s="46" t="s">
        <v>148</v>
      </c>
      <c r="E845" s="46"/>
      <c r="F845" s="46"/>
    </row>
    <row r="853" spans="1:6" ht="20.25">
      <c r="A853" s="46" t="s">
        <v>27</v>
      </c>
      <c r="B853" s="46"/>
      <c r="C853" s="46"/>
      <c r="D853" s="46"/>
      <c r="E853" s="46"/>
      <c r="F853" s="46"/>
    </row>
    <row r="854" spans="1:6" ht="20.25">
      <c r="A854" s="46" t="s">
        <v>44</v>
      </c>
      <c r="B854" s="46"/>
      <c r="C854" s="46"/>
      <c r="D854" s="46"/>
      <c r="E854" s="46"/>
      <c r="F854" s="46"/>
    </row>
    <row r="855" spans="1:6" ht="20.25">
      <c r="A855" s="46" t="s">
        <v>142</v>
      </c>
      <c r="B855" s="46"/>
      <c r="C855" s="46"/>
      <c r="D855" s="46"/>
      <c r="E855" s="46"/>
      <c r="F855" s="46"/>
    </row>
    <row r="856" spans="1:6" ht="20.25">
      <c r="A856" s="46" t="s">
        <v>176</v>
      </c>
      <c r="B856" s="46"/>
      <c r="C856" s="46"/>
      <c r="D856" s="46"/>
      <c r="E856" s="46"/>
      <c r="F856" s="46"/>
    </row>
    <row r="858" spans="1:6" ht="20.25">
      <c r="A858" s="48" t="s">
        <v>0</v>
      </c>
      <c r="B858" s="48" t="s">
        <v>25</v>
      </c>
      <c r="C858" s="50" t="s">
        <v>1</v>
      </c>
      <c r="D858" s="51"/>
      <c r="E858" s="51"/>
      <c r="F858" s="52"/>
    </row>
    <row r="859" spans="1:6" ht="20.25">
      <c r="A859" s="49"/>
      <c r="B859" s="49"/>
      <c r="C859" s="2" t="s">
        <v>2</v>
      </c>
      <c r="D859" s="2" t="s">
        <v>63</v>
      </c>
      <c r="E859" s="2" t="s">
        <v>64</v>
      </c>
      <c r="F859" s="2" t="s">
        <v>65</v>
      </c>
    </row>
    <row r="860" spans="1:6" ht="20.25">
      <c r="A860" s="3">
        <v>1</v>
      </c>
      <c r="B860" s="4" t="s">
        <v>14</v>
      </c>
      <c r="C860" s="8" t="s">
        <v>62</v>
      </c>
      <c r="D860" s="8" t="s">
        <v>62</v>
      </c>
      <c r="E860" s="8" t="s">
        <v>62</v>
      </c>
      <c r="F860" s="8" t="s">
        <v>62</v>
      </c>
    </row>
    <row r="861" spans="1:7" ht="20.25">
      <c r="A861" s="3">
        <v>2</v>
      </c>
      <c r="B861" s="4" t="s">
        <v>96</v>
      </c>
      <c r="C861" s="8" t="s">
        <v>62</v>
      </c>
      <c r="D861" s="8" t="s">
        <v>62</v>
      </c>
      <c r="E861" s="8" t="s">
        <v>62</v>
      </c>
      <c r="F861" s="8" t="s">
        <v>62</v>
      </c>
      <c r="G861" s="11"/>
    </row>
    <row r="862" spans="1:7" ht="20.25">
      <c r="A862" s="3">
        <v>3</v>
      </c>
      <c r="B862" s="4" t="s">
        <v>97</v>
      </c>
      <c r="C862" s="8">
        <v>281190</v>
      </c>
      <c r="D862" s="8">
        <v>93730</v>
      </c>
      <c r="E862" s="8">
        <v>93730</v>
      </c>
      <c r="F862" s="8">
        <v>93730</v>
      </c>
      <c r="G862" s="11"/>
    </row>
    <row r="863" spans="1:7" ht="20.25">
      <c r="A863" s="3">
        <v>4</v>
      </c>
      <c r="B863" s="4" t="s">
        <v>18</v>
      </c>
      <c r="C863" s="8" t="s">
        <v>62</v>
      </c>
      <c r="D863" s="8" t="s">
        <v>62</v>
      </c>
      <c r="E863" s="8" t="s">
        <v>62</v>
      </c>
      <c r="F863" s="8" t="s">
        <v>62</v>
      </c>
      <c r="G863" s="11"/>
    </row>
    <row r="864" spans="1:7" ht="20.25">
      <c r="A864" s="3">
        <v>5</v>
      </c>
      <c r="B864" s="4" t="s">
        <v>19</v>
      </c>
      <c r="C864" s="7">
        <v>17800</v>
      </c>
      <c r="D864" s="8" t="s">
        <v>62</v>
      </c>
      <c r="E864" s="8" t="s">
        <v>62</v>
      </c>
      <c r="F864" s="8">
        <v>17800</v>
      </c>
      <c r="G864" s="11"/>
    </row>
    <row r="865" spans="1:7" ht="20.25">
      <c r="A865" s="3">
        <v>6</v>
      </c>
      <c r="B865" s="4" t="s">
        <v>20</v>
      </c>
      <c r="C865" s="7">
        <v>43498</v>
      </c>
      <c r="D865" s="8" t="s">
        <v>62</v>
      </c>
      <c r="E865" s="8">
        <v>5250</v>
      </c>
      <c r="F865" s="7">
        <v>38248</v>
      </c>
      <c r="G865" s="11"/>
    </row>
    <row r="866" spans="1:7" ht="20.25">
      <c r="A866" s="3">
        <v>7</v>
      </c>
      <c r="B866" s="4" t="s">
        <v>21</v>
      </c>
      <c r="C866" s="8" t="s">
        <v>62</v>
      </c>
      <c r="D866" s="8" t="s">
        <v>62</v>
      </c>
      <c r="E866" s="8" t="s">
        <v>62</v>
      </c>
      <c r="F866" s="8" t="s">
        <v>62</v>
      </c>
      <c r="G866" s="11"/>
    </row>
    <row r="867" spans="1:7" ht="20.25">
      <c r="A867" s="3">
        <v>8</v>
      </c>
      <c r="B867" s="4" t="s">
        <v>22</v>
      </c>
      <c r="C867" s="8" t="s">
        <v>62</v>
      </c>
      <c r="D867" s="8" t="s">
        <v>62</v>
      </c>
      <c r="E867" s="8" t="s">
        <v>62</v>
      </c>
      <c r="F867" s="8" t="s">
        <v>62</v>
      </c>
      <c r="G867" s="12"/>
    </row>
    <row r="868" spans="1:7" ht="20.25">
      <c r="A868" s="3">
        <v>9</v>
      </c>
      <c r="B868" s="4" t="s">
        <v>23</v>
      </c>
      <c r="C868" s="8">
        <v>7950</v>
      </c>
      <c r="D868" s="8" t="s">
        <v>62</v>
      </c>
      <c r="E868" s="8">
        <v>7950</v>
      </c>
      <c r="F868" s="8" t="s">
        <v>62</v>
      </c>
      <c r="G868" s="12"/>
    </row>
    <row r="869" spans="1:7" ht="20.25">
      <c r="A869" s="3">
        <v>10</v>
      </c>
      <c r="B869" s="4" t="s">
        <v>24</v>
      </c>
      <c r="C869" s="8" t="s">
        <v>62</v>
      </c>
      <c r="D869" s="8" t="s">
        <v>62</v>
      </c>
      <c r="E869" s="8" t="s">
        <v>62</v>
      </c>
      <c r="F869" s="8" t="s">
        <v>62</v>
      </c>
      <c r="G869" s="11"/>
    </row>
    <row r="870" spans="1:7" ht="20.25">
      <c r="A870" s="44" t="s">
        <v>2</v>
      </c>
      <c r="B870" s="45"/>
      <c r="C870" s="13">
        <f>SUM(C861:C869)</f>
        <v>350438</v>
      </c>
      <c r="D870" s="13">
        <f>SUM(D861:D869)</f>
        <v>93730</v>
      </c>
      <c r="E870" s="13">
        <f>SUM(E861:E869)</f>
        <v>106930</v>
      </c>
      <c r="F870" s="13">
        <f>SUM(F862:F869)</f>
        <v>149778</v>
      </c>
      <c r="G870" s="11"/>
    </row>
    <row r="872" ht="20.25">
      <c r="B872" s="1" t="s">
        <v>38</v>
      </c>
    </row>
    <row r="877" spans="2:5" ht="20.25">
      <c r="B877" s="1" t="s">
        <v>33</v>
      </c>
      <c r="C877" s="1"/>
      <c r="D877" s="1" t="s">
        <v>47</v>
      </c>
      <c r="E877" s="1"/>
    </row>
    <row r="878" spans="1:6" ht="20.25">
      <c r="A878" t="s">
        <v>26</v>
      </c>
      <c r="B878" s="1" t="s">
        <v>34</v>
      </c>
      <c r="C878" s="1"/>
      <c r="D878" s="46" t="s">
        <v>155</v>
      </c>
      <c r="E878" s="46"/>
      <c r="F878" s="46"/>
    </row>
    <row r="879" spans="2:6" ht="20.25">
      <c r="B879" s="47" t="s">
        <v>35</v>
      </c>
      <c r="C879" s="47"/>
      <c r="D879" s="46" t="s">
        <v>138</v>
      </c>
      <c r="E879" s="46"/>
      <c r="F879" s="46"/>
    </row>
    <row r="886" spans="1:6" ht="20.25">
      <c r="A886" s="46" t="s">
        <v>27</v>
      </c>
      <c r="B886" s="46"/>
      <c r="C886" s="46"/>
      <c r="D886" s="46"/>
      <c r="E886" s="46"/>
      <c r="F886" s="46"/>
    </row>
    <row r="887" spans="1:6" ht="20.25">
      <c r="A887" s="46" t="s">
        <v>44</v>
      </c>
      <c r="B887" s="46"/>
      <c r="C887" s="46"/>
      <c r="D887" s="46"/>
      <c r="E887" s="46"/>
      <c r="F887" s="46"/>
    </row>
    <row r="888" spans="1:6" ht="20.25">
      <c r="A888" s="46" t="s">
        <v>165</v>
      </c>
      <c r="B888" s="46"/>
      <c r="C888" s="46"/>
      <c r="D888" s="46"/>
      <c r="E888" s="46"/>
      <c r="F888" s="46"/>
    </row>
    <row r="889" spans="1:6" ht="20.25">
      <c r="A889" s="46" t="s">
        <v>180</v>
      </c>
      <c r="B889" s="46"/>
      <c r="C889" s="46"/>
      <c r="D889" s="46"/>
      <c r="E889" s="46"/>
      <c r="F889" s="46"/>
    </row>
    <row r="891" spans="1:6" ht="20.25">
      <c r="A891" s="48" t="s">
        <v>0</v>
      </c>
      <c r="B891" s="48" t="s">
        <v>25</v>
      </c>
      <c r="C891" s="50" t="s">
        <v>1</v>
      </c>
      <c r="D891" s="51"/>
      <c r="E891" s="51"/>
      <c r="F891" s="52"/>
    </row>
    <row r="892" spans="1:6" ht="20.25">
      <c r="A892" s="49"/>
      <c r="B892" s="49"/>
      <c r="C892" s="2" t="s">
        <v>2</v>
      </c>
      <c r="D892" s="2" t="s">
        <v>67</v>
      </c>
      <c r="E892" s="2" t="s">
        <v>68</v>
      </c>
      <c r="F892" s="2" t="s">
        <v>69</v>
      </c>
    </row>
    <row r="893" spans="1:6" ht="20.25">
      <c r="A893" s="3">
        <v>1</v>
      </c>
      <c r="B893" s="4" t="s">
        <v>14</v>
      </c>
      <c r="C893" s="8" t="s">
        <v>62</v>
      </c>
      <c r="D893" s="8" t="s">
        <v>62</v>
      </c>
      <c r="E893" s="8" t="s">
        <v>62</v>
      </c>
      <c r="F893" s="8" t="s">
        <v>62</v>
      </c>
    </row>
    <row r="894" spans="1:7" ht="20.25">
      <c r="A894" s="3">
        <v>2</v>
      </c>
      <c r="B894" s="4" t="s">
        <v>96</v>
      </c>
      <c r="C894" s="8" t="s">
        <v>62</v>
      </c>
      <c r="D894" s="8" t="s">
        <v>62</v>
      </c>
      <c r="E894" s="8" t="s">
        <v>62</v>
      </c>
      <c r="F894" s="8" t="s">
        <v>62</v>
      </c>
      <c r="G894" s="11"/>
    </row>
    <row r="895" spans="1:7" ht="20.25">
      <c r="A895" s="3">
        <v>3</v>
      </c>
      <c r="B895" s="4" t="s">
        <v>97</v>
      </c>
      <c r="C895" s="8">
        <v>284910</v>
      </c>
      <c r="D895" s="8">
        <v>94970</v>
      </c>
      <c r="E895" s="8">
        <v>94970</v>
      </c>
      <c r="F895" s="8">
        <v>94970</v>
      </c>
      <c r="G895" s="11"/>
    </row>
    <row r="896" spans="1:7" ht="20.25">
      <c r="A896" s="3">
        <v>4</v>
      </c>
      <c r="B896" s="4" t="s">
        <v>18</v>
      </c>
      <c r="C896" s="7">
        <v>4600</v>
      </c>
      <c r="D896" s="8" t="s">
        <v>62</v>
      </c>
      <c r="E896" s="8" t="s">
        <v>62</v>
      </c>
      <c r="F896" s="7">
        <v>4600</v>
      </c>
      <c r="G896" s="11"/>
    </row>
    <row r="897" spans="1:7" ht="20.25">
      <c r="A897" s="3">
        <v>5</v>
      </c>
      <c r="B897" s="4" t="s">
        <v>19</v>
      </c>
      <c r="C897" s="7">
        <v>17200</v>
      </c>
      <c r="D897" s="8" t="s">
        <v>62</v>
      </c>
      <c r="E897" s="8">
        <v>13700</v>
      </c>
      <c r="F897" s="8">
        <v>3500</v>
      </c>
      <c r="G897" s="10"/>
    </row>
    <row r="898" spans="1:7" ht="20.25">
      <c r="A898" s="3">
        <v>6</v>
      </c>
      <c r="B898" s="4" t="s">
        <v>20</v>
      </c>
      <c r="C898" s="7">
        <v>15884</v>
      </c>
      <c r="D898" s="8" t="s">
        <v>62</v>
      </c>
      <c r="E898" s="8">
        <v>11884</v>
      </c>
      <c r="F898" s="7">
        <v>4000</v>
      </c>
      <c r="G898" s="10"/>
    </row>
    <row r="899" spans="1:7" ht="20.25">
      <c r="A899" s="3">
        <v>7</v>
      </c>
      <c r="B899" s="4" t="s">
        <v>21</v>
      </c>
      <c r="C899" s="8" t="s">
        <v>62</v>
      </c>
      <c r="D899" s="8" t="s">
        <v>62</v>
      </c>
      <c r="E899" s="8" t="s">
        <v>62</v>
      </c>
      <c r="F899" s="8" t="s">
        <v>62</v>
      </c>
      <c r="G899" s="10"/>
    </row>
    <row r="900" spans="1:6" ht="20.25">
      <c r="A900" s="3">
        <v>8</v>
      </c>
      <c r="B900" s="4" t="s">
        <v>22</v>
      </c>
      <c r="C900" s="8" t="s">
        <v>62</v>
      </c>
      <c r="D900" s="8" t="s">
        <v>62</v>
      </c>
      <c r="E900" s="8" t="s">
        <v>62</v>
      </c>
      <c r="F900" s="8" t="s">
        <v>62</v>
      </c>
    </row>
    <row r="901" spans="1:6" ht="20.25">
      <c r="A901" s="3">
        <v>9</v>
      </c>
      <c r="B901" s="4" t="s">
        <v>23</v>
      </c>
      <c r="C901" s="8" t="s">
        <v>62</v>
      </c>
      <c r="D901" s="8" t="s">
        <v>62</v>
      </c>
      <c r="E901" s="8" t="s">
        <v>62</v>
      </c>
      <c r="F901" s="8" t="s">
        <v>62</v>
      </c>
    </row>
    <row r="902" spans="1:6" ht="20.25">
      <c r="A902" s="3">
        <v>10</v>
      </c>
      <c r="B902" s="4" t="s">
        <v>24</v>
      </c>
      <c r="C902" s="8" t="s">
        <v>62</v>
      </c>
      <c r="D902" s="8" t="s">
        <v>62</v>
      </c>
      <c r="E902" s="8" t="s">
        <v>62</v>
      </c>
      <c r="F902" s="8" t="s">
        <v>62</v>
      </c>
    </row>
    <row r="903" spans="1:7" ht="20.25">
      <c r="A903" s="44" t="s">
        <v>2</v>
      </c>
      <c r="B903" s="45"/>
      <c r="C903" s="13">
        <f>SUM(C894:C902)</f>
        <v>322594</v>
      </c>
      <c r="D903" s="13">
        <f>SUM(D894:D902)</f>
        <v>94970</v>
      </c>
      <c r="E903" s="13">
        <f>SUM(E894:E902)</f>
        <v>120554</v>
      </c>
      <c r="F903" s="13">
        <f>SUM(F894:F902)</f>
        <v>107070</v>
      </c>
      <c r="G903" s="26"/>
    </row>
    <row r="905" ht="20.25">
      <c r="B905" s="1" t="s">
        <v>38</v>
      </c>
    </row>
    <row r="910" spans="2:5" ht="20.25">
      <c r="B910" s="1" t="s">
        <v>33</v>
      </c>
      <c r="C910" s="1"/>
      <c r="D910" s="1" t="s">
        <v>47</v>
      </c>
      <c r="E910" s="1"/>
    </row>
    <row r="911" spans="1:6" ht="20.25">
      <c r="A911" t="s">
        <v>26</v>
      </c>
      <c r="B911" s="1" t="s">
        <v>34</v>
      </c>
      <c r="C911" s="1"/>
      <c r="D911" s="46" t="s">
        <v>155</v>
      </c>
      <c r="E911" s="46"/>
      <c r="F911" s="46"/>
    </row>
    <row r="912" spans="2:6" ht="20.25">
      <c r="B912" s="47" t="s">
        <v>35</v>
      </c>
      <c r="C912" s="47"/>
      <c r="D912" s="46" t="s">
        <v>138</v>
      </c>
      <c r="E912" s="46"/>
      <c r="F912" s="46"/>
    </row>
    <row r="921" spans="1:6" ht="20.25">
      <c r="A921" s="46" t="s">
        <v>27</v>
      </c>
      <c r="B921" s="46"/>
      <c r="C921" s="46"/>
      <c r="D921" s="46"/>
      <c r="E921" s="46"/>
      <c r="F921" s="46"/>
    </row>
    <row r="922" spans="1:6" ht="20.25">
      <c r="A922" s="46" t="s">
        <v>44</v>
      </c>
      <c r="B922" s="46"/>
      <c r="C922" s="46"/>
      <c r="D922" s="46"/>
      <c r="E922" s="46"/>
      <c r="F922" s="46"/>
    </row>
    <row r="923" spans="1:6" ht="20.25">
      <c r="A923" s="46" t="s">
        <v>165</v>
      </c>
      <c r="B923" s="46"/>
      <c r="C923" s="46"/>
      <c r="D923" s="46"/>
      <c r="E923" s="46"/>
      <c r="F923" s="46"/>
    </row>
    <row r="924" spans="1:6" ht="20.25">
      <c r="A924" s="46" t="s">
        <v>182</v>
      </c>
      <c r="B924" s="46"/>
      <c r="C924" s="46"/>
      <c r="D924" s="46"/>
      <c r="E924" s="46"/>
      <c r="F924" s="46"/>
    </row>
    <row r="926" spans="1:6" ht="20.25">
      <c r="A926" s="48" t="s">
        <v>0</v>
      </c>
      <c r="B926" s="48" t="s">
        <v>25</v>
      </c>
      <c r="C926" s="50" t="s">
        <v>1</v>
      </c>
      <c r="D926" s="51"/>
      <c r="E926" s="51"/>
      <c r="F926" s="52"/>
    </row>
    <row r="927" spans="1:6" ht="20.25">
      <c r="A927" s="49"/>
      <c r="B927" s="49"/>
      <c r="C927" s="2" t="s">
        <v>2</v>
      </c>
      <c r="D927" s="2" t="s">
        <v>70</v>
      </c>
      <c r="E927" s="2" t="s">
        <v>71</v>
      </c>
      <c r="F927" s="2" t="s">
        <v>72</v>
      </c>
    </row>
    <row r="928" spans="1:6" ht="20.25">
      <c r="A928" s="3">
        <v>1</v>
      </c>
      <c r="B928" s="4" t="s">
        <v>14</v>
      </c>
      <c r="C928" s="8" t="s">
        <v>62</v>
      </c>
      <c r="D928" s="8" t="s">
        <v>62</v>
      </c>
      <c r="E928" s="8" t="s">
        <v>62</v>
      </c>
      <c r="F928" s="8" t="s">
        <v>62</v>
      </c>
    </row>
    <row r="929" spans="1:7" ht="20.25">
      <c r="A929" s="3">
        <v>2</v>
      </c>
      <c r="B929" s="4" t="s">
        <v>96</v>
      </c>
      <c r="C929" s="8" t="s">
        <v>62</v>
      </c>
      <c r="D929" s="8" t="s">
        <v>62</v>
      </c>
      <c r="E929" s="8" t="s">
        <v>62</v>
      </c>
      <c r="F929" s="8" t="s">
        <v>62</v>
      </c>
      <c r="G929" s="29"/>
    </row>
    <row r="930" spans="1:7" ht="20.25">
      <c r="A930" s="3">
        <v>3</v>
      </c>
      <c r="B930" s="4" t="s">
        <v>97</v>
      </c>
      <c r="C930" s="8">
        <v>309174</v>
      </c>
      <c r="D930" s="8">
        <v>103058</v>
      </c>
      <c r="E930" s="8">
        <v>103058</v>
      </c>
      <c r="F930" s="8">
        <v>103058</v>
      </c>
      <c r="G930" s="29"/>
    </row>
    <row r="931" spans="1:7" ht="20.25">
      <c r="A931" s="3">
        <v>4</v>
      </c>
      <c r="B931" s="4" t="s">
        <v>18</v>
      </c>
      <c r="C931" s="8" t="s">
        <v>62</v>
      </c>
      <c r="D931" s="8" t="s">
        <v>62</v>
      </c>
      <c r="E931" s="8" t="s">
        <v>62</v>
      </c>
      <c r="F931" s="8" t="s">
        <v>62</v>
      </c>
      <c r="G931" s="10"/>
    </row>
    <row r="932" spans="1:7" ht="20.25">
      <c r="A932" s="3">
        <v>5</v>
      </c>
      <c r="B932" s="4" t="s">
        <v>19</v>
      </c>
      <c r="C932" s="7">
        <v>10710</v>
      </c>
      <c r="D932" s="8">
        <v>3570</v>
      </c>
      <c r="E932" s="8">
        <v>3600</v>
      </c>
      <c r="F932" s="8">
        <v>3540</v>
      </c>
      <c r="G932" s="10"/>
    </row>
    <row r="933" spans="1:7" ht="20.25">
      <c r="A933" s="3">
        <v>6</v>
      </c>
      <c r="B933" s="4" t="s">
        <v>20</v>
      </c>
      <c r="C933" s="7">
        <v>24530</v>
      </c>
      <c r="D933" s="8">
        <v>8100</v>
      </c>
      <c r="E933" s="8">
        <v>8200</v>
      </c>
      <c r="F933" s="7">
        <v>8230</v>
      </c>
      <c r="G933" s="10"/>
    </row>
    <row r="934" spans="1:7" ht="20.25">
      <c r="A934" s="3">
        <v>7</v>
      </c>
      <c r="B934" s="4" t="s">
        <v>21</v>
      </c>
      <c r="C934" s="8" t="s">
        <v>62</v>
      </c>
      <c r="D934" s="8" t="s">
        <v>62</v>
      </c>
      <c r="E934" s="8" t="s">
        <v>62</v>
      </c>
      <c r="F934" s="8" t="s">
        <v>62</v>
      </c>
      <c r="G934" s="10"/>
    </row>
    <row r="935" spans="1:6" ht="20.25">
      <c r="A935" s="3">
        <v>8</v>
      </c>
      <c r="B935" s="4" t="s">
        <v>22</v>
      </c>
      <c r="C935" s="8" t="s">
        <v>62</v>
      </c>
      <c r="D935" s="8" t="s">
        <v>62</v>
      </c>
      <c r="E935" s="8" t="s">
        <v>62</v>
      </c>
      <c r="F935" s="8" t="s">
        <v>62</v>
      </c>
    </row>
    <row r="936" spans="1:6" ht="20.25">
      <c r="A936" s="3">
        <v>9</v>
      </c>
      <c r="B936" s="4" t="s">
        <v>23</v>
      </c>
      <c r="C936" s="8">
        <v>2970</v>
      </c>
      <c r="D936" s="8" t="s">
        <v>62</v>
      </c>
      <c r="E936" s="8" t="s">
        <v>62</v>
      </c>
      <c r="F936" s="8">
        <v>2970</v>
      </c>
    </row>
    <row r="937" spans="1:6" ht="20.25">
      <c r="A937" s="3">
        <v>10</v>
      </c>
      <c r="B937" s="4" t="s">
        <v>24</v>
      </c>
      <c r="C937" s="8" t="s">
        <v>62</v>
      </c>
      <c r="D937" s="8" t="s">
        <v>62</v>
      </c>
      <c r="E937" s="8" t="s">
        <v>62</v>
      </c>
      <c r="F937" s="8" t="s">
        <v>62</v>
      </c>
    </row>
    <row r="938" spans="1:7" ht="20.25">
      <c r="A938" s="44" t="s">
        <v>2</v>
      </c>
      <c r="B938" s="45"/>
      <c r="C938" s="13">
        <f>SUM(C929:C937)</f>
        <v>347384</v>
      </c>
      <c r="D938" s="13">
        <f>SUM(D929:D937)</f>
        <v>114728</v>
      </c>
      <c r="E938" s="13">
        <f>SUM(E929:E937)</f>
        <v>114858</v>
      </c>
      <c r="F938" s="13">
        <f>SUM(F929:F937)</f>
        <v>117798</v>
      </c>
      <c r="G938" s="27"/>
    </row>
    <row r="940" ht="20.25">
      <c r="B940" s="1" t="s">
        <v>38</v>
      </c>
    </row>
    <row r="945" spans="2:5" ht="20.25">
      <c r="B945" s="1" t="s">
        <v>33</v>
      </c>
      <c r="C945" s="1"/>
      <c r="D945" s="1" t="s">
        <v>50</v>
      </c>
      <c r="E945" s="1"/>
    </row>
    <row r="946" spans="1:6" ht="20.25">
      <c r="A946" t="s">
        <v>26</v>
      </c>
      <c r="B946" s="1" t="s">
        <v>34</v>
      </c>
      <c r="C946" s="1"/>
      <c r="D946" s="46" t="s">
        <v>155</v>
      </c>
      <c r="E946" s="46"/>
      <c r="F946" s="46"/>
    </row>
    <row r="947" spans="2:6" ht="20.25">
      <c r="B947" s="47" t="s">
        <v>35</v>
      </c>
      <c r="C947" s="47"/>
      <c r="D947" s="46" t="s">
        <v>138</v>
      </c>
      <c r="E947" s="46"/>
      <c r="F947" s="46"/>
    </row>
    <row r="948" spans="2:6" ht="20.25">
      <c r="B948" s="22"/>
      <c r="C948" s="22"/>
      <c r="D948" s="21"/>
      <c r="E948" s="21"/>
      <c r="F948" s="21"/>
    </row>
    <row r="949" spans="2:6" ht="20.25">
      <c r="B949" s="22"/>
      <c r="C949" s="22"/>
      <c r="D949" s="21"/>
      <c r="E949" s="21"/>
      <c r="F949" s="21"/>
    </row>
    <row r="950" spans="2:6" ht="20.25">
      <c r="B950" s="22"/>
      <c r="C950" s="22"/>
      <c r="D950" s="21"/>
      <c r="E950" s="21"/>
      <c r="F950" s="21"/>
    </row>
    <row r="955" spans="1:6" ht="20.25">
      <c r="A955" s="46" t="s">
        <v>27</v>
      </c>
      <c r="B955" s="46"/>
      <c r="C955" s="46"/>
      <c r="D955" s="46"/>
      <c r="E955" s="46"/>
      <c r="F955" s="46"/>
    </row>
    <row r="956" spans="1:6" ht="20.25">
      <c r="A956" s="46" t="s">
        <v>169</v>
      </c>
      <c r="B956" s="46"/>
      <c r="C956" s="46"/>
      <c r="D956" s="46"/>
      <c r="E956" s="46"/>
      <c r="F956" s="46"/>
    </row>
    <row r="957" spans="1:6" ht="20.25">
      <c r="A957" s="46" t="s">
        <v>188</v>
      </c>
      <c r="B957" s="46"/>
      <c r="C957" s="46"/>
      <c r="D957" s="46"/>
      <c r="E957" s="46"/>
      <c r="F957" s="46"/>
    </row>
    <row r="958" spans="1:6" ht="20.25">
      <c r="A958" s="46" t="s">
        <v>189</v>
      </c>
      <c r="B958" s="46"/>
      <c r="C958" s="46"/>
      <c r="D958" s="46"/>
      <c r="E958" s="46"/>
      <c r="F958" s="46"/>
    </row>
    <row r="960" spans="1:6" ht="20.25">
      <c r="A960" s="48" t="s">
        <v>0</v>
      </c>
      <c r="B960" s="48" t="s">
        <v>25</v>
      </c>
      <c r="C960" s="50" t="s">
        <v>1</v>
      </c>
      <c r="D960" s="51"/>
      <c r="E960" s="51"/>
      <c r="F960" s="52"/>
    </row>
    <row r="961" spans="1:6" ht="20.25">
      <c r="A961" s="49"/>
      <c r="B961" s="49"/>
      <c r="C961" s="2" t="s">
        <v>2</v>
      </c>
      <c r="D961" s="2" t="s">
        <v>28</v>
      </c>
      <c r="E961" s="2" t="s">
        <v>29</v>
      </c>
      <c r="F961" s="2" t="s">
        <v>30</v>
      </c>
    </row>
    <row r="962" spans="1:6" ht="20.25">
      <c r="A962" s="3">
        <v>1</v>
      </c>
      <c r="B962" s="4" t="s">
        <v>14</v>
      </c>
      <c r="C962" s="8" t="s">
        <v>62</v>
      </c>
      <c r="D962" s="8" t="s">
        <v>62</v>
      </c>
      <c r="E962" s="8" t="s">
        <v>62</v>
      </c>
      <c r="F962" s="8" t="s">
        <v>62</v>
      </c>
    </row>
    <row r="963" spans="1:7" ht="20.25">
      <c r="A963" s="3">
        <v>2</v>
      </c>
      <c r="B963" s="4" t="s">
        <v>96</v>
      </c>
      <c r="C963" s="8" t="s">
        <v>62</v>
      </c>
      <c r="D963" s="8" t="s">
        <v>62</v>
      </c>
      <c r="E963" s="8" t="s">
        <v>62</v>
      </c>
      <c r="F963" s="8" t="s">
        <v>62</v>
      </c>
      <c r="G963" s="17"/>
    </row>
    <row r="964" spans="1:7" ht="20.25">
      <c r="A964" s="3">
        <v>3</v>
      </c>
      <c r="B964" s="4" t="s">
        <v>97</v>
      </c>
      <c r="C964" s="7">
        <v>328980</v>
      </c>
      <c r="D964" s="7">
        <v>109660</v>
      </c>
      <c r="E964" s="7">
        <v>109660</v>
      </c>
      <c r="F964" s="7">
        <v>109660</v>
      </c>
      <c r="G964" s="29"/>
    </row>
    <row r="965" spans="1:7" ht="20.25">
      <c r="A965" s="3">
        <v>4</v>
      </c>
      <c r="B965" s="4" t="s">
        <v>18</v>
      </c>
      <c r="C965" s="8">
        <v>4600</v>
      </c>
      <c r="D965" s="8" t="s">
        <v>62</v>
      </c>
      <c r="E965" s="8" t="s">
        <v>62</v>
      </c>
      <c r="F965" s="8">
        <v>4600</v>
      </c>
      <c r="G965" s="10"/>
    </row>
    <row r="966" spans="1:7" ht="20.25">
      <c r="A966" s="3">
        <v>5</v>
      </c>
      <c r="B966" s="4" t="s">
        <v>19</v>
      </c>
      <c r="C966" s="8">
        <v>19140</v>
      </c>
      <c r="D966" s="8">
        <v>1940</v>
      </c>
      <c r="E966" s="8">
        <v>8000</v>
      </c>
      <c r="F966" s="8">
        <v>9200</v>
      </c>
      <c r="G966" s="10"/>
    </row>
    <row r="967" spans="1:7" ht="20.25">
      <c r="A967" s="3">
        <v>6</v>
      </c>
      <c r="B967" s="4" t="s">
        <v>20</v>
      </c>
      <c r="C967" s="8">
        <v>38400</v>
      </c>
      <c r="D967" s="8" t="s">
        <v>62</v>
      </c>
      <c r="E967" s="8">
        <v>20700</v>
      </c>
      <c r="F967" s="8">
        <v>17700</v>
      </c>
      <c r="G967" s="10"/>
    </row>
    <row r="968" spans="1:6" ht="20.25">
      <c r="A968" s="3">
        <v>7</v>
      </c>
      <c r="B968" s="4" t="s">
        <v>21</v>
      </c>
      <c r="C968" s="8" t="s">
        <v>62</v>
      </c>
      <c r="D968" s="8" t="s">
        <v>62</v>
      </c>
      <c r="E968" s="8" t="s">
        <v>62</v>
      </c>
      <c r="F968" s="8" t="s">
        <v>62</v>
      </c>
    </row>
    <row r="969" spans="1:6" ht="20.25">
      <c r="A969" s="3">
        <v>8</v>
      </c>
      <c r="B969" s="4" t="s">
        <v>22</v>
      </c>
      <c r="C969" s="8" t="s">
        <v>62</v>
      </c>
      <c r="D969" s="8" t="s">
        <v>62</v>
      </c>
      <c r="E969" s="8" t="s">
        <v>62</v>
      </c>
      <c r="F969" s="8" t="s">
        <v>62</v>
      </c>
    </row>
    <row r="970" spans="1:6" ht="20.25">
      <c r="A970" s="3">
        <v>9</v>
      </c>
      <c r="B970" s="4" t="s">
        <v>23</v>
      </c>
      <c r="C970" s="8" t="s">
        <v>62</v>
      </c>
      <c r="D970" s="8" t="s">
        <v>62</v>
      </c>
      <c r="E970" s="8" t="s">
        <v>62</v>
      </c>
      <c r="F970" s="8" t="s">
        <v>62</v>
      </c>
    </row>
    <row r="971" spans="1:6" ht="20.25">
      <c r="A971" s="3">
        <v>10</v>
      </c>
      <c r="B971" s="4" t="s">
        <v>24</v>
      </c>
      <c r="C971" s="8" t="s">
        <v>62</v>
      </c>
      <c r="D971" s="8" t="s">
        <v>62</v>
      </c>
      <c r="E971" s="8" t="s">
        <v>62</v>
      </c>
      <c r="F971" s="8" t="s">
        <v>62</v>
      </c>
    </row>
    <row r="972" spans="1:7" ht="20.25">
      <c r="A972" s="44"/>
      <c r="B972" s="45"/>
      <c r="C972" s="13">
        <f>SUM(C964:C971)</f>
        <v>391120</v>
      </c>
      <c r="D972" s="20">
        <f>SUM(D964:D971)</f>
        <v>111600</v>
      </c>
      <c r="E972" s="20">
        <f>SUM(E964:E971)</f>
        <v>138360</v>
      </c>
      <c r="F972" s="20">
        <f>SUM(F964:F971)</f>
        <v>141160</v>
      </c>
      <c r="G972" s="17"/>
    </row>
    <row r="974" ht="20.25">
      <c r="B974" s="1" t="s">
        <v>38</v>
      </c>
    </row>
    <row r="979" spans="2:5" ht="20.25">
      <c r="B979" s="1" t="s">
        <v>33</v>
      </c>
      <c r="C979" s="1"/>
      <c r="D979" s="1" t="s">
        <v>47</v>
      </c>
      <c r="E979" s="1"/>
    </row>
    <row r="980" spans="1:6" ht="20.25">
      <c r="A980" t="s">
        <v>26</v>
      </c>
      <c r="B980" s="1" t="s">
        <v>34</v>
      </c>
      <c r="C980" s="1"/>
      <c r="D980" s="46" t="s">
        <v>155</v>
      </c>
      <c r="E980" s="46"/>
      <c r="F980" s="46"/>
    </row>
    <row r="981" spans="2:6" ht="20.25">
      <c r="B981" s="47" t="s">
        <v>35</v>
      </c>
      <c r="C981" s="47"/>
      <c r="D981" s="46" t="s">
        <v>148</v>
      </c>
      <c r="E981" s="46"/>
      <c r="F981" s="46"/>
    </row>
    <row r="989" spans="1:6" ht="20.25">
      <c r="A989" s="46" t="s">
        <v>27</v>
      </c>
      <c r="B989" s="46"/>
      <c r="C989" s="46"/>
      <c r="D989" s="46"/>
      <c r="E989" s="46"/>
      <c r="F989" s="46"/>
    </row>
    <row r="990" spans="1:6" ht="20.25">
      <c r="A990" s="46" t="s">
        <v>44</v>
      </c>
      <c r="B990" s="46"/>
      <c r="C990" s="46"/>
      <c r="D990" s="46"/>
      <c r="E990" s="46"/>
      <c r="F990" s="46"/>
    </row>
    <row r="991" spans="1:6" ht="20.25">
      <c r="A991" s="46" t="s">
        <v>188</v>
      </c>
      <c r="B991" s="46"/>
      <c r="C991" s="46"/>
      <c r="D991" s="46"/>
      <c r="E991" s="46"/>
      <c r="F991" s="46"/>
    </row>
    <row r="992" spans="1:6" ht="20.25">
      <c r="A992" s="46" t="s">
        <v>190</v>
      </c>
      <c r="B992" s="46"/>
      <c r="C992" s="46"/>
      <c r="D992" s="46"/>
      <c r="E992" s="46"/>
      <c r="F992" s="46"/>
    </row>
    <row r="994" spans="1:6" ht="20.25">
      <c r="A994" s="48" t="s">
        <v>0</v>
      </c>
      <c r="B994" s="48" t="s">
        <v>25</v>
      </c>
      <c r="C994" s="50" t="s">
        <v>1</v>
      </c>
      <c r="D994" s="51"/>
      <c r="E994" s="51"/>
      <c r="F994" s="52"/>
    </row>
    <row r="995" spans="1:6" ht="20.25">
      <c r="A995" s="49"/>
      <c r="B995" s="49"/>
      <c r="C995" s="2" t="s">
        <v>2</v>
      </c>
      <c r="D995" s="2" t="s">
        <v>63</v>
      </c>
      <c r="E995" s="2" t="s">
        <v>64</v>
      </c>
      <c r="F995" s="2" t="s">
        <v>65</v>
      </c>
    </row>
    <row r="996" spans="1:6" ht="20.25">
      <c r="A996" s="3">
        <v>1</v>
      </c>
      <c r="B996" s="4" t="s">
        <v>14</v>
      </c>
      <c r="C996" s="8" t="s">
        <v>62</v>
      </c>
      <c r="D996" s="8" t="s">
        <v>62</v>
      </c>
      <c r="E996" s="8" t="s">
        <v>62</v>
      </c>
      <c r="F996" s="8" t="s">
        <v>62</v>
      </c>
    </row>
    <row r="997" spans="1:7" ht="20.25">
      <c r="A997" s="3">
        <v>2</v>
      </c>
      <c r="B997" s="4" t="s">
        <v>96</v>
      </c>
      <c r="C997" s="8" t="s">
        <v>62</v>
      </c>
      <c r="D997" s="8" t="s">
        <v>62</v>
      </c>
      <c r="E997" s="8" t="s">
        <v>62</v>
      </c>
      <c r="F997" s="8" t="s">
        <v>62</v>
      </c>
      <c r="G997" s="11"/>
    </row>
    <row r="998" spans="1:7" ht="20.25">
      <c r="A998" s="3">
        <v>3</v>
      </c>
      <c r="B998" s="4" t="s">
        <v>97</v>
      </c>
      <c r="C998" s="8">
        <v>328980</v>
      </c>
      <c r="D998" s="8">
        <v>109660</v>
      </c>
      <c r="E998" s="8">
        <v>109660</v>
      </c>
      <c r="F998" s="8">
        <v>109660</v>
      </c>
      <c r="G998" s="11"/>
    </row>
    <row r="999" spans="1:7" ht="20.25">
      <c r="A999" s="3">
        <v>4</v>
      </c>
      <c r="B999" s="4" t="s">
        <v>18</v>
      </c>
      <c r="C999" s="8" t="s">
        <v>62</v>
      </c>
      <c r="D999" s="8" t="s">
        <v>62</v>
      </c>
      <c r="E999" s="8" t="s">
        <v>62</v>
      </c>
      <c r="F999" s="8" t="s">
        <v>62</v>
      </c>
      <c r="G999" s="11"/>
    </row>
    <row r="1000" spans="1:7" ht="20.25">
      <c r="A1000" s="3">
        <v>5</v>
      </c>
      <c r="B1000" s="4" t="s">
        <v>19</v>
      </c>
      <c r="C1000" s="7">
        <v>11370</v>
      </c>
      <c r="D1000" s="8">
        <v>11130</v>
      </c>
      <c r="E1000" s="8">
        <v>240</v>
      </c>
      <c r="F1000" s="8" t="s">
        <v>62</v>
      </c>
      <c r="G1000" s="11"/>
    </row>
    <row r="1001" spans="1:7" ht="20.25">
      <c r="A1001" s="3">
        <v>6</v>
      </c>
      <c r="B1001" s="4" t="s">
        <v>20</v>
      </c>
      <c r="C1001" s="7">
        <v>43100</v>
      </c>
      <c r="D1001" s="8" t="s">
        <v>62</v>
      </c>
      <c r="E1001" s="8">
        <v>20100</v>
      </c>
      <c r="F1001" s="7">
        <v>23000</v>
      </c>
      <c r="G1001" s="11"/>
    </row>
    <row r="1002" spans="1:7" ht="20.25">
      <c r="A1002" s="3">
        <v>7</v>
      </c>
      <c r="B1002" s="4" t="s">
        <v>21</v>
      </c>
      <c r="C1002" s="8" t="s">
        <v>62</v>
      </c>
      <c r="D1002" s="8" t="s">
        <v>62</v>
      </c>
      <c r="E1002" s="8" t="s">
        <v>62</v>
      </c>
      <c r="F1002" s="8" t="s">
        <v>62</v>
      </c>
      <c r="G1002" s="11"/>
    </row>
    <row r="1003" spans="1:7" ht="20.25">
      <c r="A1003" s="3">
        <v>8</v>
      </c>
      <c r="B1003" s="4" t="s">
        <v>22</v>
      </c>
      <c r="C1003" s="8" t="s">
        <v>62</v>
      </c>
      <c r="D1003" s="8" t="s">
        <v>62</v>
      </c>
      <c r="E1003" s="8" t="s">
        <v>62</v>
      </c>
      <c r="F1003" s="8" t="s">
        <v>62</v>
      </c>
      <c r="G1003" s="12"/>
    </row>
    <row r="1004" spans="1:7" ht="20.25">
      <c r="A1004" s="3">
        <v>9</v>
      </c>
      <c r="B1004" s="4" t="s">
        <v>23</v>
      </c>
      <c r="C1004" s="8">
        <v>17660</v>
      </c>
      <c r="D1004" s="8" t="s">
        <v>62</v>
      </c>
      <c r="E1004" s="8">
        <v>17660</v>
      </c>
      <c r="F1004" s="8" t="s">
        <v>62</v>
      </c>
      <c r="G1004" s="12"/>
    </row>
    <row r="1005" spans="1:7" ht="20.25">
      <c r="A1005" s="3">
        <v>10</v>
      </c>
      <c r="B1005" s="4" t="s">
        <v>24</v>
      </c>
      <c r="C1005" s="8" t="s">
        <v>62</v>
      </c>
      <c r="D1005" s="8" t="s">
        <v>62</v>
      </c>
      <c r="E1005" s="8" t="s">
        <v>62</v>
      </c>
      <c r="F1005" s="8" t="s">
        <v>62</v>
      </c>
      <c r="G1005" s="11"/>
    </row>
    <row r="1006" spans="1:7" ht="20.25">
      <c r="A1006" s="44" t="s">
        <v>2</v>
      </c>
      <c r="B1006" s="45"/>
      <c r="C1006" s="13">
        <f>SUM(C997:C1005)</f>
        <v>401110</v>
      </c>
      <c r="D1006" s="13">
        <f>SUM(D997:D1005)</f>
        <v>120790</v>
      </c>
      <c r="E1006" s="13">
        <f>SUM(E997:E1005)</f>
        <v>147660</v>
      </c>
      <c r="F1006" s="13">
        <f>SUM(F998:F1005)</f>
        <v>132660</v>
      </c>
      <c r="G1006" s="11"/>
    </row>
    <row r="1008" ht="20.25">
      <c r="B1008" s="1" t="s">
        <v>38</v>
      </c>
    </row>
    <row r="1013" spans="2:5" ht="20.25">
      <c r="B1013" s="1" t="s">
        <v>33</v>
      </c>
      <c r="C1013" s="1"/>
      <c r="D1013" s="1" t="s">
        <v>47</v>
      </c>
      <c r="E1013" s="1"/>
    </row>
    <row r="1014" spans="1:6" ht="20.25">
      <c r="A1014" t="s">
        <v>26</v>
      </c>
      <c r="B1014" s="1" t="s">
        <v>34</v>
      </c>
      <c r="C1014" s="1"/>
      <c r="D1014" s="46" t="s">
        <v>155</v>
      </c>
      <c r="E1014" s="46"/>
      <c r="F1014" s="46"/>
    </row>
    <row r="1015" spans="2:6" ht="20.25">
      <c r="B1015" s="47" t="s">
        <v>35</v>
      </c>
      <c r="C1015" s="47"/>
      <c r="D1015" s="46" t="s">
        <v>138</v>
      </c>
      <c r="E1015" s="46"/>
      <c r="F1015" s="46"/>
    </row>
    <row r="1022" spans="1:6" ht="20.25">
      <c r="A1022" s="46" t="s">
        <v>27</v>
      </c>
      <c r="B1022" s="46"/>
      <c r="C1022" s="46"/>
      <c r="D1022" s="46"/>
      <c r="E1022" s="46"/>
      <c r="F1022" s="46"/>
    </row>
    <row r="1023" spans="1:6" ht="20.25">
      <c r="A1023" s="46" t="s">
        <v>44</v>
      </c>
      <c r="B1023" s="46"/>
      <c r="C1023" s="46"/>
      <c r="D1023" s="46"/>
      <c r="E1023" s="46"/>
      <c r="F1023" s="46"/>
    </row>
    <row r="1024" spans="1:6" ht="20.25">
      <c r="A1024" s="46" t="s">
        <v>188</v>
      </c>
      <c r="B1024" s="46"/>
      <c r="C1024" s="46"/>
      <c r="D1024" s="46"/>
      <c r="E1024" s="46"/>
      <c r="F1024" s="46"/>
    </row>
    <row r="1025" spans="1:6" ht="20.25">
      <c r="A1025" s="46" t="s">
        <v>201</v>
      </c>
      <c r="B1025" s="46"/>
      <c r="C1025" s="46"/>
      <c r="D1025" s="46"/>
      <c r="E1025" s="46"/>
      <c r="F1025" s="46"/>
    </row>
    <row r="1027" spans="1:6" ht="20.25">
      <c r="A1027" s="48" t="s">
        <v>0</v>
      </c>
      <c r="B1027" s="48" t="s">
        <v>25</v>
      </c>
      <c r="C1027" s="50" t="s">
        <v>1</v>
      </c>
      <c r="D1027" s="51"/>
      <c r="E1027" s="51"/>
      <c r="F1027" s="52"/>
    </row>
    <row r="1028" spans="1:6" ht="20.25">
      <c r="A1028" s="49"/>
      <c r="B1028" s="49"/>
      <c r="C1028" s="2" t="s">
        <v>2</v>
      </c>
      <c r="D1028" s="2" t="s">
        <v>67</v>
      </c>
      <c r="E1028" s="2" t="s">
        <v>68</v>
      </c>
      <c r="F1028" s="2" t="s">
        <v>69</v>
      </c>
    </row>
    <row r="1029" spans="1:6" ht="20.25">
      <c r="A1029" s="3">
        <v>1</v>
      </c>
      <c r="B1029" s="4" t="s">
        <v>14</v>
      </c>
      <c r="C1029" s="8" t="s">
        <v>62</v>
      </c>
      <c r="D1029" s="8" t="s">
        <v>62</v>
      </c>
      <c r="E1029" s="8" t="s">
        <v>62</v>
      </c>
      <c r="F1029" s="8" t="s">
        <v>62</v>
      </c>
    </row>
    <row r="1030" spans="1:7" ht="20.25">
      <c r="A1030" s="3">
        <v>2</v>
      </c>
      <c r="B1030" s="4" t="s">
        <v>96</v>
      </c>
      <c r="C1030" s="8" t="s">
        <v>62</v>
      </c>
      <c r="D1030" s="8" t="s">
        <v>62</v>
      </c>
      <c r="E1030" s="8" t="s">
        <v>62</v>
      </c>
      <c r="F1030" s="8" t="s">
        <v>62</v>
      </c>
      <c r="G1030" s="11"/>
    </row>
    <row r="1031" spans="1:7" ht="20.25">
      <c r="A1031" s="3">
        <v>3</v>
      </c>
      <c r="B1031" s="4" t="s">
        <v>97</v>
      </c>
      <c r="C1031" s="8">
        <v>337935</v>
      </c>
      <c r="D1031" s="8">
        <v>111630</v>
      </c>
      <c r="E1031" s="8">
        <v>113745</v>
      </c>
      <c r="F1031" s="8">
        <v>112560</v>
      </c>
      <c r="G1031" s="11"/>
    </row>
    <row r="1032" spans="1:7" ht="20.25">
      <c r="A1032" s="3">
        <v>4</v>
      </c>
      <c r="B1032" s="4" t="s">
        <v>18</v>
      </c>
      <c r="C1032" s="7">
        <v>3530</v>
      </c>
      <c r="D1032" s="8">
        <v>0</v>
      </c>
      <c r="E1032" s="8">
        <v>2130</v>
      </c>
      <c r="F1032" s="7">
        <v>1400</v>
      </c>
      <c r="G1032" s="11"/>
    </row>
    <row r="1033" spans="1:7" ht="20.25">
      <c r="A1033" s="3">
        <v>5</v>
      </c>
      <c r="B1033" s="4" t="s">
        <v>19</v>
      </c>
      <c r="C1033" s="7">
        <v>5780</v>
      </c>
      <c r="D1033" s="8">
        <v>4100</v>
      </c>
      <c r="E1033" s="8">
        <v>1680</v>
      </c>
      <c r="F1033" s="8">
        <v>0</v>
      </c>
      <c r="G1033" s="10"/>
    </row>
    <row r="1034" spans="1:7" ht="20.25">
      <c r="A1034" s="3">
        <v>6</v>
      </c>
      <c r="B1034" s="4" t="s">
        <v>20</v>
      </c>
      <c r="C1034" s="7">
        <v>56085</v>
      </c>
      <c r="D1034" s="8">
        <v>19395</v>
      </c>
      <c r="E1034" s="8">
        <v>17120</v>
      </c>
      <c r="F1034" s="7">
        <v>19570</v>
      </c>
      <c r="G1034" s="10"/>
    </row>
    <row r="1035" spans="1:7" ht="20.25">
      <c r="A1035" s="3">
        <v>7</v>
      </c>
      <c r="B1035" s="4" t="s">
        <v>21</v>
      </c>
      <c r="C1035" s="8" t="s">
        <v>62</v>
      </c>
      <c r="D1035" s="8" t="s">
        <v>62</v>
      </c>
      <c r="E1035" s="8" t="s">
        <v>62</v>
      </c>
      <c r="F1035" s="8" t="s">
        <v>62</v>
      </c>
      <c r="G1035" s="10"/>
    </row>
    <row r="1036" spans="1:6" ht="20.25">
      <c r="A1036" s="3">
        <v>8</v>
      </c>
      <c r="B1036" s="4" t="s">
        <v>22</v>
      </c>
      <c r="C1036" s="8" t="s">
        <v>62</v>
      </c>
      <c r="D1036" s="8" t="s">
        <v>62</v>
      </c>
      <c r="E1036" s="8" t="s">
        <v>62</v>
      </c>
      <c r="F1036" s="8" t="s">
        <v>62</v>
      </c>
    </row>
    <row r="1037" spans="1:6" ht="20.25">
      <c r="A1037" s="3">
        <v>9</v>
      </c>
      <c r="B1037" s="4" t="s">
        <v>23</v>
      </c>
      <c r="C1037" s="8" t="s">
        <v>62</v>
      </c>
      <c r="D1037" s="8" t="s">
        <v>62</v>
      </c>
      <c r="E1037" s="8" t="s">
        <v>62</v>
      </c>
      <c r="F1037" s="8" t="s">
        <v>62</v>
      </c>
    </row>
    <row r="1038" spans="1:6" ht="20.25">
      <c r="A1038" s="3">
        <v>10</v>
      </c>
      <c r="B1038" s="4" t="s">
        <v>24</v>
      </c>
      <c r="C1038" s="8" t="s">
        <v>62</v>
      </c>
      <c r="D1038" s="8" t="s">
        <v>62</v>
      </c>
      <c r="E1038" s="8" t="s">
        <v>62</v>
      </c>
      <c r="F1038" s="8" t="s">
        <v>62</v>
      </c>
    </row>
    <row r="1039" spans="1:7" ht="20.25">
      <c r="A1039" s="44" t="s">
        <v>2</v>
      </c>
      <c r="B1039" s="45"/>
      <c r="C1039" s="13">
        <f>SUM(C1030:C1038)</f>
        <v>403330</v>
      </c>
      <c r="D1039" s="13">
        <f>SUM(D1030:D1038)</f>
        <v>135125</v>
      </c>
      <c r="E1039" s="13">
        <f>SUM(E1030:E1038)</f>
        <v>134675</v>
      </c>
      <c r="F1039" s="13">
        <f>SUM(F1030:F1038)</f>
        <v>133530</v>
      </c>
      <c r="G1039" s="26"/>
    </row>
    <row r="1041" ht="20.25">
      <c r="B1041" s="1" t="s">
        <v>38</v>
      </c>
    </row>
    <row r="1046" spans="2:5" ht="20.25">
      <c r="B1046" s="1" t="s">
        <v>33</v>
      </c>
      <c r="C1046" s="1"/>
      <c r="D1046" s="1" t="s">
        <v>47</v>
      </c>
      <c r="E1046" s="1"/>
    </row>
    <row r="1047" spans="1:6" ht="20.25">
      <c r="A1047" t="s">
        <v>26</v>
      </c>
      <c r="B1047" s="1" t="s">
        <v>34</v>
      </c>
      <c r="C1047" s="1"/>
      <c r="D1047" s="46" t="s">
        <v>155</v>
      </c>
      <c r="E1047" s="46"/>
      <c r="F1047" s="46"/>
    </row>
    <row r="1048" spans="2:6" ht="20.25">
      <c r="B1048" s="47" t="s">
        <v>35</v>
      </c>
      <c r="C1048" s="47"/>
      <c r="D1048" s="46" t="s">
        <v>138</v>
      </c>
      <c r="E1048" s="46"/>
      <c r="F1048" s="46"/>
    </row>
    <row r="1057" spans="1:6" ht="20.25">
      <c r="A1057" s="46" t="s">
        <v>27</v>
      </c>
      <c r="B1057" s="46"/>
      <c r="C1057" s="46"/>
      <c r="D1057" s="46"/>
      <c r="E1057" s="46"/>
      <c r="F1057" s="46"/>
    </row>
    <row r="1058" spans="1:6" ht="20.25">
      <c r="A1058" s="46" t="s">
        <v>209</v>
      </c>
      <c r="B1058" s="46"/>
      <c r="C1058" s="46"/>
      <c r="D1058" s="46"/>
      <c r="E1058" s="46"/>
      <c r="F1058" s="46"/>
    </row>
    <row r="1059" spans="1:6" ht="20.25">
      <c r="A1059" s="46" t="s">
        <v>211</v>
      </c>
      <c r="B1059" s="46"/>
      <c r="C1059" s="46"/>
      <c r="D1059" s="46"/>
      <c r="E1059" s="46"/>
      <c r="F1059" s="46"/>
    </row>
    <row r="1060" spans="1:6" ht="20.25">
      <c r="A1060" s="46" t="s">
        <v>214</v>
      </c>
      <c r="B1060" s="46"/>
      <c r="C1060" s="46"/>
      <c r="D1060" s="46"/>
      <c r="E1060" s="46"/>
      <c r="F1060" s="46"/>
    </row>
    <row r="1062" spans="1:6" ht="20.25">
      <c r="A1062" s="48" t="s">
        <v>0</v>
      </c>
      <c r="B1062" s="48" t="s">
        <v>25</v>
      </c>
      <c r="C1062" s="50" t="s">
        <v>1</v>
      </c>
      <c r="D1062" s="51"/>
      <c r="E1062" s="51"/>
      <c r="F1062" s="52"/>
    </row>
    <row r="1063" spans="1:6" ht="20.25">
      <c r="A1063" s="49"/>
      <c r="B1063" s="49"/>
      <c r="C1063" s="2" t="s">
        <v>2</v>
      </c>
      <c r="D1063" s="2" t="s">
        <v>70</v>
      </c>
      <c r="E1063" s="2" t="s">
        <v>71</v>
      </c>
      <c r="F1063" s="2" t="s">
        <v>72</v>
      </c>
    </row>
    <row r="1064" spans="1:6" ht="20.25">
      <c r="A1064" s="3">
        <v>1</v>
      </c>
      <c r="B1064" s="4" t="s">
        <v>14</v>
      </c>
      <c r="C1064" s="8" t="s">
        <v>62</v>
      </c>
      <c r="D1064" s="8" t="s">
        <v>62</v>
      </c>
      <c r="E1064" s="8" t="s">
        <v>62</v>
      </c>
      <c r="F1064" s="8" t="s">
        <v>62</v>
      </c>
    </row>
    <row r="1065" spans="1:7" ht="20.25">
      <c r="A1065" s="3">
        <v>2</v>
      </c>
      <c r="B1065" s="4" t="s">
        <v>96</v>
      </c>
      <c r="C1065" s="8" t="s">
        <v>62</v>
      </c>
      <c r="D1065" s="8" t="s">
        <v>62</v>
      </c>
      <c r="E1065" s="8" t="s">
        <v>62</v>
      </c>
      <c r="F1065" s="8" t="s">
        <v>62</v>
      </c>
      <c r="G1065" s="29"/>
    </row>
    <row r="1066" spans="1:7" ht="20.25">
      <c r="A1066" s="3">
        <v>3</v>
      </c>
      <c r="B1066" s="4" t="s">
        <v>97</v>
      </c>
      <c r="C1066" s="8">
        <v>396711</v>
      </c>
      <c r="D1066" s="8">
        <v>117720</v>
      </c>
      <c r="E1066" s="8">
        <v>117720</v>
      </c>
      <c r="F1066" s="8">
        <v>161271</v>
      </c>
      <c r="G1066" s="29"/>
    </row>
    <row r="1067" spans="1:7" ht="20.25">
      <c r="A1067" s="3">
        <v>4</v>
      </c>
      <c r="B1067" s="4" t="s">
        <v>18</v>
      </c>
      <c r="C1067" s="8">
        <v>13830</v>
      </c>
      <c r="D1067" s="8">
        <v>0</v>
      </c>
      <c r="E1067" s="8">
        <v>6040</v>
      </c>
      <c r="F1067" s="8">
        <v>7790</v>
      </c>
      <c r="G1067" s="10"/>
    </row>
    <row r="1068" spans="1:7" ht="20.25">
      <c r="A1068" s="3">
        <v>5</v>
      </c>
      <c r="B1068" s="4" t="s">
        <v>19</v>
      </c>
      <c r="C1068" s="7">
        <v>72000</v>
      </c>
      <c r="D1068" s="8">
        <v>0</v>
      </c>
      <c r="E1068" s="8">
        <v>36000</v>
      </c>
      <c r="F1068" s="8">
        <v>36000</v>
      </c>
      <c r="G1068" s="10"/>
    </row>
    <row r="1069" spans="1:7" ht="20.25">
      <c r="A1069" s="3">
        <v>6</v>
      </c>
      <c r="B1069" s="4" t="s">
        <v>20</v>
      </c>
      <c r="C1069" s="7">
        <v>33500</v>
      </c>
      <c r="D1069" s="8">
        <v>7150</v>
      </c>
      <c r="E1069" s="8">
        <v>14530</v>
      </c>
      <c r="F1069" s="7">
        <v>11820</v>
      </c>
      <c r="G1069" s="10"/>
    </row>
    <row r="1070" spans="1:7" ht="20.25">
      <c r="A1070" s="3">
        <v>7</v>
      </c>
      <c r="B1070" s="4" t="s">
        <v>21</v>
      </c>
      <c r="C1070" s="8">
        <v>0</v>
      </c>
      <c r="D1070" s="8">
        <v>0</v>
      </c>
      <c r="E1070" s="8">
        <v>0</v>
      </c>
      <c r="F1070" s="8">
        <v>0</v>
      </c>
      <c r="G1070" s="10"/>
    </row>
    <row r="1071" spans="1:6" ht="20.25">
      <c r="A1071" s="3">
        <v>8</v>
      </c>
      <c r="B1071" s="4" t="s">
        <v>22</v>
      </c>
      <c r="C1071" s="8">
        <v>0</v>
      </c>
      <c r="D1071" s="8">
        <v>0</v>
      </c>
      <c r="E1071" s="8">
        <v>0</v>
      </c>
      <c r="F1071" s="8">
        <v>0</v>
      </c>
    </row>
    <row r="1072" spans="1:6" ht="20.25">
      <c r="A1072" s="3">
        <v>9</v>
      </c>
      <c r="B1072" s="4" t="s">
        <v>23</v>
      </c>
      <c r="C1072" s="8">
        <v>0</v>
      </c>
      <c r="D1072" s="8">
        <v>0</v>
      </c>
      <c r="E1072" s="8">
        <v>0</v>
      </c>
      <c r="F1072" s="8">
        <v>0</v>
      </c>
    </row>
    <row r="1073" spans="1:6" ht="20.25">
      <c r="A1073" s="3">
        <v>10</v>
      </c>
      <c r="B1073" s="4" t="s">
        <v>24</v>
      </c>
      <c r="C1073" s="8">
        <v>0</v>
      </c>
      <c r="D1073" s="8">
        <v>0</v>
      </c>
      <c r="E1073" s="8">
        <v>0</v>
      </c>
      <c r="F1073" s="8">
        <v>0</v>
      </c>
    </row>
    <row r="1074" spans="1:7" ht="20.25">
      <c r="A1074" s="44" t="s">
        <v>2</v>
      </c>
      <c r="B1074" s="45"/>
      <c r="C1074" s="13">
        <f>SUM(C1065:C1073)</f>
        <v>516041</v>
      </c>
      <c r="D1074" s="13">
        <f>SUM(D1065:D1073)</f>
        <v>124870</v>
      </c>
      <c r="E1074" s="13">
        <f>SUM(E1065:E1073)</f>
        <v>174290</v>
      </c>
      <c r="F1074" s="13">
        <f>SUM(F1065:F1073)</f>
        <v>216881</v>
      </c>
      <c r="G1074" s="27"/>
    </row>
    <row r="1076" ht="20.25">
      <c r="B1076" s="1" t="s">
        <v>38</v>
      </c>
    </row>
    <row r="1081" spans="2:5" ht="20.25">
      <c r="B1081" s="1" t="s">
        <v>33</v>
      </c>
      <c r="C1081" s="1"/>
      <c r="D1081" s="1" t="s">
        <v>50</v>
      </c>
      <c r="E1081" s="1"/>
    </row>
    <row r="1082" spans="1:6" ht="20.25">
      <c r="A1082" t="s">
        <v>26</v>
      </c>
      <c r="B1082" s="1" t="s">
        <v>34</v>
      </c>
      <c r="C1082" s="1"/>
      <c r="D1082" s="46" t="s">
        <v>155</v>
      </c>
      <c r="E1082" s="46"/>
      <c r="F1082" s="46"/>
    </row>
    <row r="1083" spans="2:6" ht="20.25">
      <c r="B1083" s="47" t="s">
        <v>35</v>
      </c>
      <c r="C1083" s="47"/>
      <c r="D1083" s="46" t="s">
        <v>138</v>
      </c>
      <c r="E1083" s="46"/>
      <c r="F1083" s="46"/>
    </row>
    <row r="1084" spans="2:6" ht="20.25">
      <c r="B1084" s="22"/>
      <c r="C1084" s="22"/>
      <c r="D1084" s="21"/>
      <c r="E1084" s="21"/>
      <c r="F1084" s="21"/>
    </row>
    <row r="1085" spans="2:6" ht="20.25">
      <c r="B1085" s="22"/>
      <c r="C1085" s="22"/>
      <c r="D1085" s="21"/>
      <c r="E1085" s="21"/>
      <c r="F1085" s="21"/>
    </row>
    <row r="1086" spans="2:6" ht="20.25">
      <c r="B1086" s="22"/>
      <c r="C1086" s="22"/>
      <c r="D1086" s="21"/>
      <c r="E1086" s="21"/>
      <c r="F1086" s="21"/>
    </row>
    <row r="1087" spans="2:6" ht="20.25">
      <c r="B1087" s="22"/>
      <c r="C1087" s="22"/>
      <c r="D1087" s="21"/>
      <c r="E1087" s="21"/>
      <c r="F1087" s="21"/>
    </row>
    <row r="1088" spans="2:6" ht="20.25">
      <c r="B1088" s="22"/>
      <c r="C1088" s="22"/>
      <c r="D1088" s="21"/>
      <c r="E1088" s="21"/>
      <c r="F1088" s="21"/>
    </row>
    <row r="1091" spans="1:6" ht="20.25">
      <c r="A1091" s="46" t="s">
        <v>27</v>
      </c>
      <c r="B1091" s="46"/>
      <c r="C1091" s="46"/>
      <c r="D1091" s="46"/>
      <c r="E1091" s="46"/>
      <c r="F1091" s="46"/>
    </row>
    <row r="1092" spans="1:6" ht="20.25">
      <c r="A1092" s="46" t="s">
        <v>44</v>
      </c>
      <c r="B1092" s="46"/>
      <c r="C1092" s="46"/>
      <c r="D1092" s="46"/>
      <c r="E1092" s="46"/>
      <c r="F1092" s="46"/>
    </row>
    <row r="1093" spans="1:6" ht="20.25">
      <c r="A1093" s="46" t="s">
        <v>188</v>
      </c>
      <c r="B1093" s="46"/>
      <c r="C1093" s="46"/>
      <c r="D1093" s="46"/>
      <c r="E1093" s="46"/>
      <c r="F1093" s="46"/>
    </row>
    <row r="1094" spans="1:6" ht="20.25">
      <c r="A1094" s="46" t="s">
        <v>215</v>
      </c>
      <c r="B1094" s="46"/>
      <c r="C1094" s="46"/>
      <c r="D1094" s="46"/>
      <c r="E1094" s="46"/>
      <c r="F1094" s="46"/>
    </row>
    <row r="1096" spans="1:6" ht="20.25">
      <c r="A1096" s="48" t="s">
        <v>0</v>
      </c>
      <c r="B1096" s="48" t="s">
        <v>25</v>
      </c>
      <c r="C1096" s="50" t="s">
        <v>1</v>
      </c>
      <c r="D1096" s="51"/>
      <c r="E1096" s="51"/>
      <c r="F1096" s="52"/>
    </row>
    <row r="1097" spans="1:6" ht="20.25">
      <c r="A1097" s="49"/>
      <c r="B1097" s="49"/>
      <c r="C1097" s="2" t="s">
        <v>2</v>
      </c>
      <c r="D1097" s="2" t="s">
        <v>63</v>
      </c>
      <c r="E1097" s="2" t="s">
        <v>64</v>
      </c>
      <c r="F1097" s="2" t="s">
        <v>65</v>
      </c>
    </row>
    <row r="1098" spans="1:6" ht="20.25">
      <c r="A1098" s="3">
        <v>1</v>
      </c>
      <c r="B1098" s="4" t="s">
        <v>14</v>
      </c>
      <c r="C1098" s="8">
        <v>0</v>
      </c>
      <c r="D1098" s="8">
        <v>0</v>
      </c>
      <c r="E1098" s="8">
        <v>0</v>
      </c>
      <c r="F1098" s="8">
        <v>0</v>
      </c>
    </row>
    <row r="1099" spans="1:7" ht="20.25">
      <c r="A1099" s="3">
        <v>2</v>
      </c>
      <c r="B1099" s="4" t="s">
        <v>96</v>
      </c>
      <c r="C1099" s="8">
        <v>0</v>
      </c>
      <c r="D1099" s="8">
        <v>0</v>
      </c>
      <c r="E1099" s="8">
        <v>0</v>
      </c>
      <c r="F1099" s="8">
        <v>0</v>
      </c>
      <c r="G1099" s="11"/>
    </row>
    <row r="1100" spans="1:7" ht="20.25">
      <c r="A1100" s="3">
        <v>3</v>
      </c>
      <c r="B1100" s="4" t="s">
        <v>97</v>
      </c>
      <c r="C1100" s="8">
        <v>363570</v>
      </c>
      <c r="D1100" s="8">
        <v>121190</v>
      </c>
      <c r="E1100" s="8">
        <v>121190</v>
      </c>
      <c r="F1100" s="8">
        <v>121190</v>
      </c>
      <c r="G1100" s="11"/>
    </row>
    <row r="1101" spans="1:7" ht="20.25">
      <c r="A1101" s="3">
        <v>4</v>
      </c>
      <c r="B1101" s="4" t="s">
        <v>18</v>
      </c>
      <c r="C1101" s="8">
        <v>11100</v>
      </c>
      <c r="D1101" s="8">
        <v>3000</v>
      </c>
      <c r="E1101" s="8">
        <v>3900</v>
      </c>
      <c r="F1101" s="8">
        <v>4200</v>
      </c>
      <c r="G1101" s="11"/>
    </row>
    <row r="1102" spans="1:7" ht="20.25">
      <c r="A1102" s="3">
        <v>5</v>
      </c>
      <c r="B1102" s="4" t="s">
        <v>19</v>
      </c>
      <c r="C1102" s="7">
        <v>52900</v>
      </c>
      <c r="D1102" s="8">
        <v>17000</v>
      </c>
      <c r="E1102" s="8">
        <v>15000</v>
      </c>
      <c r="F1102" s="8">
        <v>20900</v>
      </c>
      <c r="G1102" s="11"/>
    </row>
    <row r="1103" spans="1:7" ht="20.25">
      <c r="A1103" s="3">
        <v>6</v>
      </c>
      <c r="B1103" s="4" t="s">
        <v>20</v>
      </c>
      <c r="C1103" s="7">
        <v>18600</v>
      </c>
      <c r="D1103" s="8">
        <v>3600</v>
      </c>
      <c r="E1103" s="8">
        <v>10360</v>
      </c>
      <c r="F1103" s="7">
        <v>4640</v>
      </c>
      <c r="G1103" s="11"/>
    </row>
    <row r="1104" spans="1:7" ht="20.25">
      <c r="A1104" s="3">
        <v>7</v>
      </c>
      <c r="B1104" s="4" t="s">
        <v>21</v>
      </c>
      <c r="C1104" s="8">
        <v>0</v>
      </c>
      <c r="D1104" s="8">
        <v>0</v>
      </c>
      <c r="E1104" s="8">
        <v>0</v>
      </c>
      <c r="F1104" s="8">
        <v>0</v>
      </c>
      <c r="G1104" s="11"/>
    </row>
    <row r="1105" spans="1:7" ht="20.25">
      <c r="A1105" s="3">
        <v>8</v>
      </c>
      <c r="B1105" s="4" t="s">
        <v>22</v>
      </c>
      <c r="C1105" s="8">
        <v>0</v>
      </c>
      <c r="D1105" s="8">
        <v>0</v>
      </c>
      <c r="E1105" s="8">
        <v>0</v>
      </c>
      <c r="F1105" s="8">
        <v>0</v>
      </c>
      <c r="G1105" s="12"/>
    </row>
    <row r="1106" spans="1:7" ht="20.25">
      <c r="A1106" s="3">
        <v>9</v>
      </c>
      <c r="B1106" s="4" t="s">
        <v>23</v>
      </c>
      <c r="C1106" s="43">
        <v>0</v>
      </c>
      <c r="D1106" s="8">
        <v>0</v>
      </c>
      <c r="E1106" s="8">
        <v>0</v>
      </c>
      <c r="F1106" s="8">
        <v>0</v>
      </c>
      <c r="G1106" s="12"/>
    </row>
    <row r="1107" spans="1:7" ht="20.25">
      <c r="A1107" s="3">
        <v>10</v>
      </c>
      <c r="B1107" s="4" t="s">
        <v>24</v>
      </c>
      <c r="C1107" s="8">
        <v>0</v>
      </c>
      <c r="D1107" s="8">
        <v>0</v>
      </c>
      <c r="E1107" s="8">
        <v>0</v>
      </c>
      <c r="F1107" s="8">
        <v>0</v>
      </c>
      <c r="G1107" s="11"/>
    </row>
    <row r="1108" spans="1:7" ht="20.25">
      <c r="A1108" s="44" t="s">
        <v>2</v>
      </c>
      <c r="B1108" s="45"/>
      <c r="C1108" s="13">
        <f>SUM(C1099:C1107)</f>
        <v>446170</v>
      </c>
      <c r="D1108" s="13">
        <f>SUM(D1099:D1107)</f>
        <v>144790</v>
      </c>
      <c r="E1108" s="13">
        <f>SUM(E1099:E1107)</f>
        <v>150450</v>
      </c>
      <c r="F1108" s="13">
        <f>SUM(F1100:F1107)</f>
        <v>150930</v>
      </c>
      <c r="G1108" s="11"/>
    </row>
    <row r="1110" ht="20.25">
      <c r="B1110" s="1" t="s">
        <v>38</v>
      </c>
    </row>
    <row r="1115" spans="2:5" ht="20.25">
      <c r="B1115" s="1" t="s">
        <v>33</v>
      </c>
      <c r="C1115" s="1"/>
      <c r="D1115" s="1" t="s">
        <v>47</v>
      </c>
      <c r="E1115" s="1"/>
    </row>
    <row r="1116" spans="1:6" ht="20.25">
      <c r="A1116" t="s">
        <v>26</v>
      </c>
      <c r="B1116" s="1" t="s">
        <v>34</v>
      </c>
      <c r="C1116" s="1"/>
      <c r="D1116" s="46" t="s">
        <v>155</v>
      </c>
      <c r="E1116" s="46"/>
      <c r="F1116" s="46"/>
    </row>
    <row r="1117" spans="2:6" ht="20.25">
      <c r="B1117" s="47" t="s">
        <v>35</v>
      </c>
      <c r="C1117" s="47"/>
      <c r="D1117" s="46" t="s">
        <v>138</v>
      </c>
      <c r="E1117" s="46"/>
      <c r="F1117" s="46"/>
    </row>
    <row r="1125" spans="1:6" ht="20.25">
      <c r="A1125" s="46" t="s">
        <v>27</v>
      </c>
      <c r="B1125" s="46"/>
      <c r="C1125" s="46"/>
      <c r="D1125" s="46"/>
      <c r="E1125" s="46"/>
      <c r="F1125" s="46"/>
    </row>
    <row r="1126" spans="1:6" ht="20.25">
      <c r="A1126" s="46" t="s">
        <v>44</v>
      </c>
      <c r="B1126" s="46"/>
      <c r="C1126" s="46"/>
      <c r="D1126" s="46"/>
      <c r="E1126" s="46"/>
      <c r="F1126" s="46"/>
    </row>
    <row r="1127" spans="1:6" ht="20.25">
      <c r="A1127" s="46" t="s">
        <v>211</v>
      </c>
      <c r="B1127" s="46"/>
      <c r="C1127" s="46"/>
      <c r="D1127" s="46"/>
      <c r="E1127" s="46"/>
      <c r="F1127" s="46"/>
    </row>
    <row r="1128" spans="1:6" ht="20.25">
      <c r="A1128" s="46" t="s">
        <v>219</v>
      </c>
      <c r="B1128" s="46"/>
      <c r="C1128" s="46"/>
      <c r="D1128" s="46"/>
      <c r="E1128" s="46"/>
      <c r="F1128" s="46"/>
    </row>
    <row r="1130" spans="1:6" ht="20.25">
      <c r="A1130" s="48" t="s">
        <v>0</v>
      </c>
      <c r="B1130" s="48" t="s">
        <v>25</v>
      </c>
      <c r="C1130" s="50" t="s">
        <v>1</v>
      </c>
      <c r="D1130" s="51"/>
      <c r="E1130" s="51"/>
      <c r="F1130" s="52"/>
    </row>
    <row r="1131" spans="1:6" ht="20.25">
      <c r="A1131" s="49"/>
      <c r="B1131" s="49"/>
      <c r="C1131" s="2" t="s">
        <v>2</v>
      </c>
      <c r="D1131" s="2" t="s">
        <v>67</v>
      </c>
      <c r="E1131" s="2" t="s">
        <v>68</v>
      </c>
      <c r="F1131" s="2" t="s">
        <v>69</v>
      </c>
    </row>
    <row r="1132" spans="1:6" ht="20.25">
      <c r="A1132" s="3">
        <v>1</v>
      </c>
      <c r="B1132" s="4" t="s">
        <v>14</v>
      </c>
      <c r="C1132" s="8" t="s">
        <v>62</v>
      </c>
      <c r="D1132" s="8" t="s">
        <v>62</v>
      </c>
      <c r="E1132" s="8" t="s">
        <v>62</v>
      </c>
      <c r="F1132" s="8" t="s">
        <v>62</v>
      </c>
    </row>
    <row r="1133" spans="1:7" ht="20.25">
      <c r="A1133" s="3">
        <v>2</v>
      </c>
      <c r="B1133" s="4" t="s">
        <v>96</v>
      </c>
      <c r="C1133" s="8" t="s">
        <v>62</v>
      </c>
      <c r="D1133" s="8" t="s">
        <v>62</v>
      </c>
      <c r="E1133" s="8" t="s">
        <v>62</v>
      </c>
      <c r="F1133" s="8" t="s">
        <v>62</v>
      </c>
      <c r="G1133" s="11"/>
    </row>
    <row r="1134" spans="1:7" ht="20.25">
      <c r="A1134" s="3">
        <v>3</v>
      </c>
      <c r="B1134" s="4" t="s">
        <v>97</v>
      </c>
      <c r="C1134" s="8">
        <v>370200</v>
      </c>
      <c r="D1134" s="8">
        <v>121190</v>
      </c>
      <c r="E1134" s="8">
        <v>125530</v>
      </c>
      <c r="F1134" s="8">
        <v>123480</v>
      </c>
      <c r="G1134" s="11"/>
    </row>
    <row r="1135" spans="1:7" ht="20.25">
      <c r="A1135" s="3">
        <v>4</v>
      </c>
      <c r="B1135" s="4" t="s">
        <v>18</v>
      </c>
      <c r="C1135" s="7">
        <v>26715</v>
      </c>
      <c r="D1135" s="8">
        <v>3000</v>
      </c>
      <c r="E1135" s="8">
        <v>5400</v>
      </c>
      <c r="F1135" s="7">
        <v>18315</v>
      </c>
      <c r="G1135" s="11"/>
    </row>
    <row r="1136" spans="1:7" ht="20.25">
      <c r="A1136" s="3">
        <v>5</v>
      </c>
      <c r="B1136" s="4" t="s">
        <v>19</v>
      </c>
      <c r="C1136" s="7">
        <v>91970</v>
      </c>
      <c r="D1136" s="8">
        <v>34400</v>
      </c>
      <c r="E1136" s="8">
        <v>26500</v>
      </c>
      <c r="F1136" s="8">
        <v>31070</v>
      </c>
      <c r="G1136" s="10"/>
    </row>
    <row r="1137" spans="1:7" ht="20.25">
      <c r="A1137" s="3">
        <v>6</v>
      </c>
      <c r="B1137" s="4" t="s">
        <v>20</v>
      </c>
      <c r="C1137" s="7">
        <v>14650</v>
      </c>
      <c r="D1137" s="8">
        <v>0</v>
      </c>
      <c r="E1137" s="8">
        <v>0</v>
      </c>
      <c r="F1137" s="7">
        <v>14650</v>
      </c>
      <c r="G1137" s="10"/>
    </row>
    <row r="1138" spans="1:7" ht="20.25">
      <c r="A1138" s="3">
        <v>7</v>
      </c>
      <c r="B1138" s="4" t="s">
        <v>21</v>
      </c>
      <c r="C1138" s="8" t="s">
        <v>62</v>
      </c>
      <c r="D1138" s="8" t="s">
        <v>62</v>
      </c>
      <c r="E1138" s="8" t="s">
        <v>62</v>
      </c>
      <c r="F1138" s="8" t="s">
        <v>62</v>
      </c>
      <c r="G1138" s="10"/>
    </row>
    <row r="1139" spans="1:6" ht="20.25">
      <c r="A1139" s="3">
        <v>8</v>
      </c>
      <c r="B1139" s="4" t="s">
        <v>22</v>
      </c>
      <c r="C1139" s="8" t="s">
        <v>62</v>
      </c>
      <c r="D1139" s="8" t="s">
        <v>62</v>
      </c>
      <c r="E1139" s="8" t="s">
        <v>62</v>
      </c>
      <c r="F1139" s="8" t="s">
        <v>62</v>
      </c>
    </row>
    <row r="1140" spans="1:6" ht="20.25">
      <c r="A1140" s="3">
        <v>9</v>
      </c>
      <c r="B1140" s="4" t="s">
        <v>23</v>
      </c>
      <c r="C1140" s="8">
        <v>9800</v>
      </c>
      <c r="D1140" s="8">
        <v>9800</v>
      </c>
      <c r="E1140" s="8" t="s">
        <v>62</v>
      </c>
      <c r="F1140" s="8" t="s">
        <v>62</v>
      </c>
    </row>
    <row r="1141" spans="1:6" ht="20.25">
      <c r="A1141" s="3">
        <v>10</v>
      </c>
      <c r="B1141" s="4" t="s">
        <v>24</v>
      </c>
      <c r="C1141" s="8" t="s">
        <v>62</v>
      </c>
      <c r="D1141" s="8" t="s">
        <v>62</v>
      </c>
      <c r="E1141" s="8" t="s">
        <v>62</v>
      </c>
      <c r="F1141" s="8" t="s">
        <v>62</v>
      </c>
    </row>
    <row r="1142" spans="1:7" ht="20.25">
      <c r="A1142" s="44" t="s">
        <v>2</v>
      </c>
      <c r="B1142" s="45"/>
      <c r="C1142" s="13">
        <f>SUM(C1133:C1141)</f>
        <v>513335</v>
      </c>
      <c r="D1142" s="13">
        <f>SUM(D1133:D1141)</f>
        <v>168390</v>
      </c>
      <c r="E1142" s="13">
        <f>SUM(E1133:E1141)</f>
        <v>157430</v>
      </c>
      <c r="F1142" s="13">
        <f>SUM(F1133:F1141)</f>
        <v>187515</v>
      </c>
      <c r="G1142" s="26"/>
    </row>
    <row r="1144" ht="20.25">
      <c r="B1144" s="1" t="s">
        <v>38</v>
      </c>
    </row>
    <row r="1149" spans="2:5" ht="20.25">
      <c r="B1149" s="1" t="s">
        <v>33</v>
      </c>
      <c r="C1149" s="1"/>
      <c r="D1149" s="1" t="s">
        <v>47</v>
      </c>
      <c r="E1149" s="1"/>
    </row>
    <row r="1150" spans="1:6" ht="20.25">
      <c r="A1150" t="s">
        <v>26</v>
      </c>
      <c r="B1150" s="1" t="s">
        <v>34</v>
      </c>
      <c r="C1150" s="1"/>
      <c r="D1150" s="46" t="s">
        <v>155</v>
      </c>
      <c r="E1150" s="46"/>
      <c r="F1150" s="46"/>
    </row>
    <row r="1151" spans="2:6" ht="20.25">
      <c r="B1151" s="47" t="s">
        <v>221</v>
      </c>
      <c r="C1151" s="47"/>
      <c r="D1151" s="46" t="s">
        <v>138</v>
      </c>
      <c r="E1151" s="46"/>
      <c r="F1151" s="46"/>
    </row>
    <row r="1152" spans="2:6" ht="20.25">
      <c r="B1152" s="22"/>
      <c r="C1152" s="22"/>
      <c r="D1152" s="21"/>
      <c r="E1152" s="21"/>
      <c r="F1152" s="21"/>
    </row>
    <row r="1153" spans="2:6" ht="20.25">
      <c r="B1153" s="22"/>
      <c r="C1153" s="22"/>
      <c r="D1153" s="21"/>
      <c r="E1153" s="21"/>
      <c r="F1153" s="21"/>
    </row>
    <row r="1154" spans="2:6" ht="20.25">
      <c r="B1154" s="22"/>
      <c r="C1154" s="22"/>
      <c r="D1154" s="21"/>
      <c r="E1154" s="21"/>
      <c r="F1154" s="21"/>
    </row>
    <row r="1155" spans="2:6" ht="20.25">
      <c r="B1155" s="22"/>
      <c r="C1155" s="22"/>
      <c r="D1155" s="21"/>
      <c r="E1155" s="21"/>
      <c r="F1155" s="21"/>
    </row>
    <row r="1159" spans="1:6" ht="20.25">
      <c r="A1159" s="46" t="s">
        <v>27</v>
      </c>
      <c r="B1159" s="46"/>
      <c r="C1159" s="46"/>
      <c r="D1159" s="46"/>
      <c r="E1159" s="46"/>
      <c r="F1159" s="46"/>
    </row>
    <row r="1160" spans="1:6" ht="20.25">
      <c r="A1160" s="46" t="s">
        <v>44</v>
      </c>
      <c r="B1160" s="46"/>
      <c r="C1160" s="46"/>
      <c r="D1160" s="46"/>
      <c r="E1160" s="46"/>
      <c r="F1160" s="46"/>
    </row>
    <row r="1161" spans="1:6" ht="20.25">
      <c r="A1161" s="46" t="s">
        <v>211</v>
      </c>
      <c r="B1161" s="46"/>
      <c r="C1161" s="46"/>
      <c r="D1161" s="46"/>
      <c r="E1161" s="46"/>
      <c r="F1161" s="46"/>
    </row>
    <row r="1162" spans="1:6" ht="20.25">
      <c r="A1162" s="46" t="s">
        <v>227</v>
      </c>
      <c r="B1162" s="46"/>
      <c r="C1162" s="46"/>
      <c r="D1162" s="46"/>
      <c r="E1162" s="46"/>
      <c r="F1162" s="46"/>
    </row>
    <row r="1164" spans="1:6" ht="20.25">
      <c r="A1164" s="48" t="s">
        <v>0</v>
      </c>
      <c r="B1164" s="48" t="s">
        <v>25</v>
      </c>
      <c r="C1164" s="50" t="s">
        <v>1</v>
      </c>
      <c r="D1164" s="51"/>
      <c r="E1164" s="51"/>
      <c r="F1164" s="52"/>
    </row>
    <row r="1165" spans="1:6" ht="20.25">
      <c r="A1165" s="49"/>
      <c r="B1165" s="49"/>
      <c r="C1165" s="2" t="s">
        <v>2</v>
      </c>
      <c r="D1165" s="2" t="s">
        <v>228</v>
      </c>
      <c r="E1165" s="2" t="s">
        <v>229</v>
      </c>
      <c r="F1165" s="2" t="s">
        <v>230</v>
      </c>
    </row>
    <row r="1166" spans="1:6" ht="20.25">
      <c r="A1166" s="3">
        <v>1</v>
      </c>
      <c r="B1166" s="4" t="s">
        <v>14</v>
      </c>
      <c r="C1166" s="8" t="s">
        <v>62</v>
      </c>
      <c r="D1166" s="8" t="s">
        <v>62</v>
      </c>
      <c r="E1166" s="8" t="s">
        <v>62</v>
      </c>
      <c r="F1166" s="8" t="s">
        <v>62</v>
      </c>
    </row>
    <row r="1167" spans="1:7" ht="20.25">
      <c r="A1167" s="3">
        <v>2</v>
      </c>
      <c r="B1167" s="4" t="s">
        <v>96</v>
      </c>
      <c r="C1167" s="8" t="s">
        <v>62</v>
      </c>
      <c r="D1167" s="8" t="s">
        <v>62</v>
      </c>
      <c r="E1167" s="8" t="s">
        <v>62</v>
      </c>
      <c r="F1167" s="8" t="s">
        <v>62</v>
      </c>
      <c r="G1167" s="11"/>
    </row>
    <row r="1168" spans="1:7" ht="20.25">
      <c r="A1168" s="3">
        <v>3</v>
      </c>
      <c r="B1168" s="4" t="s">
        <v>97</v>
      </c>
      <c r="C1168" s="8">
        <v>299799</v>
      </c>
      <c r="D1168" s="8">
        <v>123400</v>
      </c>
      <c r="E1168" s="8">
        <v>105819</v>
      </c>
      <c r="F1168" s="8">
        <v>70560</v>
      </c>
      <c r="G1168" s="11"/>
    </row>
    <row r="1169" spans="1:7" ht="20.25">
      <c r="A1169" s="3">
        <v>4</v>
      </c>
      <c r="B1169" s="4" t="s">
        <v>18</v>
      </c>
      <c r="C1169" s="7">
        <v>6000</v>
      </c>
      <c r="D1169" s="8">
        <v>3000</v>
      </c>
      <c r="E1169" s="8">
        <v>3000</v>
      </c>
      <c r="F1169" s="7">
        <v>0</v>
      </c>
      <c r="G1169" s="11"/>
    </row>
    <row r="1170" spans="1:7" ht="20.25">
      <c r="A1170" s="3">
        <v>5</v>
      </c>
      <c r="B1170" s="4" t="s">
        <v>19</v>
      </c>
      <c r="C1170" s="7">
        <v>82660</v>
      </c>
      <c r="D1170" s="8">
        <v>25300</v>
      </c>
      <c r="E1170" s="8">
        <v>20560</v>
      </c>
      <c r="F1170" s="8">
        <v>36800</v>
      </c>
      <c r="G1170" s="10"/>
    </row>
    <row r="1171" spans="1:7" ht="20.25">
      <c r="A1171" s="3">
        <v>6</v>
      </c>
      <c r="B1171" s="4" t="s">
        <v>20</v>
      </c>
      <c r="C1171" s="7">
        <v>79800</v>
      </c>
      <c r="D1171" s="8">
        <v>17380</v>
      </c>
      <c r="E1171" s="8">
        <v>37290</v>
      </c>
      <c r="F1171" s="7">
        <v>24930</v>
      </c>
      <c r="G1171" s="10"/>
    </row>
    <row r="1172" spans="1:7" ht="20.25">
      <c r="A1172" s="3">
        <v>7</v>
      </c>
      <c r="B1172" s="4" t="s">
        <v>21</v>
      </c>
      <c r="C1172" s="8" t="s">
        <v>62</v>
      </c>
      <c r="D1172" s="8" t="s">
        <v>62</v>
      </c>
      <c r="E1172" s="8" t="s">
        <v>62</v>
      </c>
      <c r="F1172" s="8" t="s">
        <v>62</v>
      </c>
      <c r="G1172" s="10"/>
    </row>
    <row r="1173" spans="1:6" ht="20.25">
      <c r="A1173" s="3">
        <v>8</v>
      </c>
      <c r="B1173" s="4" t="s">
        <v>22</v>
      </c>
      <c r="C1173" s="8" t="s">
        <v>62</v>
      </c>
      <c r="D1173" s="8" t="s">
        <v>62</v>
      </c>
      <c r="E1173" s="8" t="s">
        <v>62</v>
      </c>
      <c r="F1173" s="8" t="s">
        <v>62</v>
      </c>
    </row>
    <row r="1174" spans="1:6" ht="20.25">
      <c r="A1174" s="3">
        <v>9</v>
      </c>
      <c r="B1174" s="4" t="s">
        <v>23</v>
      </c>
      <c r="C1174" s="8">
        <v>0</v>
      </c>
      <c r="D1174" s="8">
        <v>0</v>
      </c>
      <c r="E1174" s="8" t="s">
        <v>62</v>
      </c>
      <c r="F1174" s="8" t="s">
        <v>62</v>
      </c>
    </row>
    <row r="1175" spans="1:6" ht="20.25">
      <c r="A1175" s="3">
        <v>10</v>
      </c>
      <c r="B1175" s="4" t="s">
        <v>24</v>
      </c>
      <c r="C1175" s="8" t="s">
        <v>62</v>
      </c>
      <c r="D1175" s="8" t="s">
        <v>62</v>
      </c>
      <c r="E1175" s="8" t="s">
        <v>62</v>
      </c>
      <c r="F1175" s="8" t="s">
        <v>62</v>
      </c>
    </row>
    <row r="1176" spans="1:7" ht="20.25">
      <c r="A1176" s="44" t="s">
        <v>2</v>
      </c>
      <c r="B1176" s="45"/>
      <c r="C1176" s="13">
        <f>SUM(C1167:C1175)</f>
        <v>468259</v>
      </c>
      <c r="D1176" s="13">
        <f>SUM(D1167:D1175)</f>
        <v>169080</v>
      </c>
      <c r="E1176" s="13">
        <f>SUM(E1167:E1175)</f>
        <v>166669</v>
      </c>
      <c r="F1176" s="13">
        <f>SUM(F1167:F1175)</f>
        <v>132290</v>
      </c>
      <c r="G1176" s="26"/>
    </row>
    <row r="1178" ht="20.25">
      <c r="B1178" s="1" t="s">
        <v>38</v>
      </c>
    </row>
    <row r="1183" spans="2:5" ht="20.25">
      <c r="B1183" s="1" t="s">
        <v>33</v>
      </c>
      <c r="C1183" s="1"/>
      <c r="D1183" s="1" t="s">
        <v>47</v>
      </c>
      <c r="E1183" s="1"/>
    </row>
    <row r="1184" spans="1:6" ht="20.25">
      <c r="A1184" t="s">
        <v>26</v>
      </c>
      <c r="B1184" s="1" t="s">
        <v>34</v>
      </c>
      <c r="C1184" s="1"/>
      <c r="D1184" s="46" t="s">
        <v>238</v>
      </c>
      <c r="E1184" s="46"/>
      <c r="F1184" s="46"/>
    </row>
    <row r="1185" spans="2:6" ht="20.25">
      <c r="B1185" s="47" t="s">
        <v>221</v>
      </c>
      <c r="C1185" s="47"/>
      <c r="D1185" s="46" t="s">
        <v>138</v>
      </c>
      <c r="E1185" s="46"/>
      <c r="F1185" s="46"/>
    </row>
    <row r="1186" spans="2:6" ht="20.25">
      <c r="B1186" s="22"/>
      <c r="C1186" s="22"/>
      <c r="D1186" s="21"/>
      <c r="E1186" s="21"/>
      <c r="F1186" s="21"/>
    </row>
    <row r="1187" spans="2:6" ht="20.25">
      <c r="B1187" s="22"/>
      <c r="C1187" s="22"/>
      <c r="D1187" s="21"/>
      <c r="E1187" s="21"/>
      <c r="F1187" s="21"/>
    </row>
    <row r="1188" spans="2:6" ht="20.25">
      <c r="B1188" s="22"/>
      <c r="C1188" s="22"/>
      <c r="D1188" s="21"/>
      <c r="E1188" s="21"/>
      <c r="F1188" s="21"/>
    </row>
    <row r="1189" spans="2:6" ht="20.25">
      <c r="B1189" s="22"/>
      <c r="C1189" s="22"/>
      <c r="D1189" s="21"/>
      <c r="E1189" s="21"/>
      <c r="F1189" s="21"/>
    </row>
    <row r="1194" spans="1:6" ht="20.25">
      <c r="A1194" s="46" t="s">
        <v>27</v>
      </c>
      <c r="B1194" s="46"/>
      <c r="C1194" s="46"/>
      <c r="D1194" s="46"/>
      <c r="E1194" s="46"/>
      <c r="F1194" s="46"/>
    </row>
    <row r="1195" spans="1:6" ht="20.25">
      <c r="A1195" s="46" t="s">
        <v>209</v>
      </c>
      <c r="B1195" s="46"/>
      <c r="C1195" s="46"/>
      <c r="D1195" s="46"/>
      <c r="E1195" s="46"/>
      <c r="F1195" s="46"/>
    </row>
    <row r="1196" spans="1:6" ht="20.25">
      <c r="A1196" s="46" t="s">
        <v>242</v>
      </c>
      <c r="B1196" s="46"/>
      <c r="C1196" s="46"/>
      <c r="D1196" s="46"/>
      <c r="E1196" s="46"/>
      <c r="F1196" s="46"/>
    </row>
    <row r="1197" spans="1:6" ht="20.25">
      <c r="A1197" s="46" t="s">
        <v>244</v>
      </c>
      <c r="B1197" s="46"/>
      <c r="C1197" s="46"/>
      <c r="D1197" s="46"/>
      <c r="E1197" s="46"/>
      <c r="F1197" s="46"/>
    </row>
    <row r="1199" spans="1:6" ht="20.25">
      <c r="A1199" s="48" t="s">
        <v>0</v>
      </c>
      <c r="B1199" s="48" t="s">
        <v>25</v>
      </c>
      <c r="C1199" s="50" t="s">
        <v>1</v>
      </c>
      <c r="D1199" s="51"/>
      <c r="E1199" s="51"/>
      <c r="F1199" s="52"/>
    </row>
    <row r="1200" spans="1:6" ht="20.25">
      <c r="A1200" s="49"/>
      <c r="B1200" s="49"/>
      <c r="C1200" s="2" t="s">
        <v>2</v>
      </c>
      <c r="D1200" s="2" t="s">
        <v>70</v>
      </c>
      <c r="E1200" s="2" t="s">
        <v>71</v>
      </c>
      <c r="F1200" s="2" t="s">
        <v>72</v>
      </c>
    </row>
    <row r="1201" spans="1:6" ht="20.25">
      <c r="A1201" s="3">
        <v>1</v>
      </c>
      <c r="B1201" s="4" t="s">
        <v>14</v>
      </c>
      <c r="C1201" s="8" t="s">
        <v>62</v>
      </c>
      <c r="D1201" s="8" t="s">
        <v>62</v>
      </c>
      <c r="E1201" s="8" t="s">
        <v>62</v>
      </c>
      <c r="F1201" s="8" t="s">
        <v>62</v>
      </c>
    </row>
    <row r="1202" spans="1:7" ht="20.25">
      <c r="A1202" s="3">
        <v>2</v>
      </c>
      <c r="B1202" s="4" t="s">
        <v>96</v>
      </c>
      <c r="C1202" s="8" t="s">
        <v>62</v>
      </c>
      <c r="D1202" s="8" t="s">
        <v>62</v>
      </c>
      <c r="E1202" s="8" t="s">
        <v>62</v>
      </c>
      <c r="F1202" s="8" t="s">
        <v>62</v>
      </c>
      <c r="G1202" s="29"/>
    </row>
    <row r="1203" spans="1:7" ht="20.25">
      <c r="A1203" s="3">
        <v>3</v>
      </c>
      <c r="B1203" s="4" t="s">
        <v>97</v>
      </c>
      <c r="C1203" s="8">
        <v>267000</v>
      </c>
      <c r="D1203" s="8">
        <v>92300</v>
      </c>
      <c r="E1203" s="8">
        <v>92300</v>
      </c>
      <c r="F1203" s="8">
        <v>82500</v>
      </c>
      <c r="G1203" s="29"/>
    </row>
    <row r="1204" spans="1:7" ht="20.25">
      <c r="A1204" s="3">
        <v>4</v>
      </c>
      <c r="B1204" s="4" t="s">
        <v>18</v>
      </c>
      <c r="C1204" s="8">
        <v>68000</v>
      </c>
      <c r="D1204" s="8">
        <v>0</v>
      </c>
      <c r="E1204" s="8">
        <v>4700</v>
      </c>
      <c r="F1204" s="8">
        <v>2100</v>
      </c>
      <c r="G1204" s="10"/>
    </row>
    <row r="1205" spans="1:7" ht="20.25">
      <c r="A1205" s="3">
        <v>5</v>
      </c>
      <c r="B1205" s="4" t="s">
        <v>19</v>
      </c>
      <c r="C1205" s="7">
        <v>35000</v>
      </c>
      <c r="D1205" s="8">
        <v>0</v>
      </c>
      <c r="E1205" s="8">
        <v>17500</v>
      </c>
      <c r="F1205" s="8">
        <v>17500</v>
      </c>
      <c r="G1205" s="10"/>
    </row>
    <row r="1206" spans="1:7" ht="20.25">
      <c r="A1206" s="3">
        <v>6</v>
      </c>
      <c r="B1206" s="4" t="s">
        <v>20</v>
      </c>
      <c r="C1206" s="7">
        <v>0</v>
      </c>
      <c r="D1206" s="8">
        <v>0</v>
      </c>
      <c r="E1206" s="8">
        <v>0</v>
      </c>
      <c r="F1206" s="7">
        <v>0</v>
      </c>
      <c r="G1206" s="10"/>
    </row>
    <row r="1207" spans="1:7" ht="20.25">
      <c r="A1207" s="3">
        <v>7</v>
      </c>
      <c r="B1207" s="4" t="s">
        <v>21</v>
      </c>
      <c r="C1207" s="8">
        <v>0</v>
      </c>
      <c r="D1207" s="8">
        <v>0</v>
      </c>
      <c r="E1207" s="8">
        <v>0</v>
      </c>
      <c r="F1207" s="8">
        <v>0</v>
      </c>
      <c r="G1207" s="10"/>
    </row>
    <row r="1208" spans="1:6" ht="20.25">
      <c r="A1208" s="3">
        <v>8</v>
      </c>
      <c r="B1208" s="4" t="s">
        <v>22</v>
      </c>
      <c r="C1208" s="8">
        <v>0</v>
      </c>
      <c r="D1208" s="8">
        <v>0</v>
      </c>
      <c r="E1208" s="8">
        <v>0</v>
      </c>
      <c r="F1208" s="8">
        <v>0</v>
      </c>
    </row>
    <row r="1209" spans="1:6" ht="20.25">
      <c r="A1209" s="3">
        <v>9</v>
      </c>
      <c r="B1209" s="4" t="s">
        <v>23</v>
      </c>
      <c r="C1209" s="8">
        <v>0</v>
      </c>
      <c r="D1209" s="8">
        <v>0</v>
      </c>
      <c r="E1209" s="8">
        <v>0</v>
      </c>
      <c r="F1209" s="8">
        <v>0</v>
      </c>
    </row>
    <row r="1210" spans="1:6" ht="20.25">
      <c r="A1210" s="3">
        <v>10</v>
      </c>
      <c r="B1210" s="4" t="s">
        <v>24</v>
      </c>
      <c r="C1210" s="8">
        <v>0</v>
      </c>
      <c r="D1210" s="8">
        <v>0</v>
      </c>
      <c r="E1210" s="8">
        <v>0</v>
      </c>
      <c r="F1210" s="8">
        <v>0</v>
      </c>
    </row>
    <row r="1211" spans="1:7" ht="20.25">
      <c r="A1211" s="44" t="s">
        <v>2</v>
      </c>
      <c r="B1211" s="45"/>
      <c r="C1211" s="13">
        <f>SUM(C1202:C1210)</f>
        <v>370000</v>
      </c>
      <c r="D1211" s="13">
        <f>SUM(D1202:D1210)</f>
        <v>92300</v>
      </c>
      <c r="E1211" s="13">
        <f>SUM(E1202:E1210)</f>
        <v>114500</v>
      </c>
      <c r="F1211" s="13">
        <f>SUM(F1202:F1210)</f>
        <v>102100</v>
      </c>
      <c r="G1211" s="27"/>
    </row>
    <row r="1213" ht="20.25">
      <c r="B1213" s="1" t="s">
        <v>38</v>
      </c>
    </row>
    <row r="1218" spans="2:5" ht="20.25">
      <c r="B1218" s="1" t="s">
        <v>33</v>
      </c>
      <c r="C1218" s="1"/>
      <c r="D1218" s="1" t="s">
        <v>50</v>
      </c>
      <c r="E1218" s="1"/>
    </row>
    <row r="1219" spans="1:6" ht="20.25">
      <c r="A1219" t="s">
        <v>26</v>
      </c>
      <c r="B1219" s="1" t="s">
        <v>34</v>
      </c>
      <c r="C1219" s="1"/>
      <c r="D1219" s="46" t="s">
        <v>245</v>
      </c>
      <c r="E1219" s="46"/>
      <c r="F1219" s="46"/>
    </row>
    <row r="1220" spans="2:6" ht="20.25">
      <c r="B1220" s="47" t="s">
        <v>247</v>
      </c>
      <c r="C1220" s="47"/>
      <c r="D1220" s="46" t="s">
        <v>246</v>
      </c>
      <c r="E1220" s="46"/>
      <c r="F1220" s="46"/>
    </row>
    <row r="1221" spans="2:6" ht="20.25">
      <c r="B1221" s="22"/>
      <c r="C1221" s="22"/>
      <c r="D1221" s="21"/>
      <c r="E1221" s="21"/>
      <c r="F1221" s="21"/>
    </row>
    <row r="1222" spans="2:6" ht="20.25">
      <c r="B1222" s="22"/>
      <c r="C1222" s="22"/>
      <c r="D1222" s="21"/>
      <c r="E1222" s="21"/>
      <c r="F1222" s="21"/>
    </row>
    <row r="1223" spans="2:6" ht="20.25">
      <c r="B1223" s="22"/>
      <c r="C1223" s="22"/>
      <c r="D1223" s="21"/>
      <c r="E1223" s="21"/>
      <c r="F1223" s="21"/>
    </row>
    <row r="1224" spans="2:6" ht="20.25">
      <c r="B1224" s="22"/>
      <c r="C1224" s="22"/>
      <c r="D1224" s="21"/>
      <c r="E1224" s="21"/>
      <c r="F1224" s="21"/>
    </row>
    <row r="1225" spans="2:6" ht="20.25">
      <c r="B1225" s="22"/>
      <c r="C1225" s="22"/>
      <c r="D1225" s="21"/>
      <c r="E1225" s="21"/>
      <c r="F1225" s="21"/>
    </row>
    <row r="1228" spans="1:6" ht="20.25">
      <c r="A1228" s="46" t="s">
        <v>27</v>
      </c>
      <c r="B1228" s="46"/>
      <c r="C1228" s="46"/>
      <c r="D1228" s="46"/>
      <c r="E1228" s="46"/>
      <c r="F1228" s="46"/>
    </row>
    <row r="1229" spans="1:6" ht="20.25">
      <c r="A1229" s="46" t="s">
        <v>44</v>
      </c>
      <c r="B1229" s="46"/>
      <c r="C1229" s="46"/>
      <c r="D1229" s="46"/>
      <c r="E1229" s="46"/>
      <c r="F1229" s="46"/>
    </row>
    <row r="1230" spans="1:6" ht="20.25">
      <c r="A1230" s="46" t="s">
        <v>242</v>
      </c>
      <c r="B1230" s="46"/>
      <c r="C1230" s="46"/>
      <c r="D1230" s="46"/>
      <c r="E1230" s="46"/>
      <c r="F1230" s="46"/>
    </row>
    <row r="1231" spans="1:6" ht="20.25">
      <c r="A1231" s="46" t="s">
        <v>250</v>
      </c>
      <c r="B1231" s="46"/>
      <c r="C1231" s="46"/>
      <c r="D1231" s="46"/>
      <c r="E1231" s="46"/>
      <c r="F1231" s="46"/>
    </row>
    <row r="1233" spans="1:6" ht="20.25">
      <c r="A1233" s="48" t="s">
        <v>0</v>
      </c>
      <c r="B1233" s="48" t="s">
        <v>25</v>
      </c>
      <c r="C1233" s="50" t="s">
        <v>1</v>
      </c>
      <c r="D1233" s="51"/>
      <c r="E1233" s="51"/>
      <c r="F1233" s="52"/>
    </row>
    <row r="1234" spans="1:6" ht="20.25">
      <c r="A1234" s="49"/>
      <c r="B1234" s="49"/>
      <c r="C1234" s="2" t="s">
        <v>2</v>
      </c>
      <c r="D1234" s="2" t="s">
        <v>63</v>
      </c>
      <c r="E1234" s="2" t="s">
        <v>64</v>
      </c>
      <c r="F1234" s="2" t="s">
        <v>65</v>
      </c>
    </row>
    <row r="1235" spans="1:6" ht="20.25">
      <c r="A1235" s="3">
        <v>1</v>
      </c>
      <c r="B1235" s="4" t="s">
        <v>14</v>
      </c>
      <c r="C1235" s="8">
        <v>0</v>
      </c>
      <c r="D1235" s="8">
        <v>0</v>
      </c>
      <c r="E1235" s="8">
        <v>0</v>
      </c>
      <c r="F1235" s="8">
        <v>0</v>
      </c>
    </row>
    <row r="1236" spans="1:7" ht="20.25">
      <c r="A1236" s="3">
        <v>2</v>
      </c>
      <c r="B1236" s="4" t="s">
        <v>96</v>
      </c>
      <c r="C1236" s="8">
        <v>0</v>
      </c>
      <c r="D1236" s="8">
        <v>0</v>
      </c>
      <c r="E1236" s="8">
        <v>0</v>
      </c>
      <c r="F1236" s="8">
        <v>0</v>
      </c>
      <c r="G1236" s="11"/>
    </row>
    <row r="1237" spans="1:7" ht="20.25">
      <c r="A1237" s="3">
        <v>3</v>
      </c>
      <c r="B1237" s="4" t="s">
        <v>97</v>
      </c>
      <c r="C1237" s="8">
        <v>308100</v>
      </c>
      <c r="D1237" s="8">
        <v>102700</v>
      </c>
      <c r="E1237" s="8">
        <v>102700</v>
      </c>
      <c r="F1237" s="8">
        <v>102700</v>
      </c>
      <c r="G1237" s="11"/>
    </row>
    <row r="1238" spans="1:7" ht="20.25">
      <c r="A1238" s="3">
        <v>4</v>
      </c>
      <c r="B1238" s="4" t="s">
        <v>18</v>
      </c>
      <c r="C1238" s="8">
        <v>12500</v>
      </c>
      <c r="D1238" s="8">
        <v>4000</v>
      </c>
      <c r="E1238" s="8">
        <v>4200</v>
      </c>
      <c r="F1238" s="8">
        <v>4300</v>
      </c>
      <c r="G1238" s="11"/>
    </row>
    <row r="1239" spans="1:7" ht="20.25">
      <c r="A1239" s="3">
        <v>5</v>
      </c>
      <c r="B1239" s="4" t="s">
        <v>19</v>
      </c>
      <c r="C1239" s="7">
        <v>79400</v>
      </c>
      <c r="D1239" s="8">
        <v>26000</v>
      </c>
      <c r="E1239" s="8">
        <v>27000</v>
      </c>
      <c r="F1239" s="8">
        <v>26400</v>
      </c>
      <c r="G1239" s="11"/>
    </row>
    <row r="1240" spans="1:7" ht="20.25">
      <c r="A1240" s="3">
        <v>6</v>
      </c>
      <c r="B1240" s="4" t="s">
        <v>20</v>
      </c>
      <c r="C1240" s="7">
        <v>9200</v>
      </c>
      <c r="D1240" s="8">
        <v>3000</v>
      </c>
      <c r="E1240" s="8">
        <v>3500</v>
      </c>
      <c r="F1240" s="7">
        <v>2700</v>
      </c>
      <c r="G1240" s="11"/>
    </row>
    <row r="1241" spans="1:7" ht="20.25">
      <c r="A1241" s="3">
        <v>7</v>
      </c>
      <c r="B1241" s="4" t="s">
        <v>21</v>
      </c>
      <c r="C1241" s="8">
        <v>0</v>
      </c>
      <c r="D1241" s="8">
        <v>0</v>
      </c>
      <c r="E1241" s="8">
        <v>0</v>
      </c>
      <c r="F1241" s="8">
        <v>0</v>
      </c>
      <c r="G1241" s="11"/>
    </row>
    <row r="1242" spans="1:7" ht="20.25">
      <c r="A1242" s="3">
        <v>8</v>
      </c>
      <c r="B1242" s="4" t="s">
        <v>22</v>
      </c>
      <c r="C1242" s="8">
        <v>0</v>
      </c>
      <c r="D1242" s="8">
        <v>0</v>
      </c>
      <c r="E1242" s="8">
        <v>0</v>
      </c>
      <c r="F1242" s="8">
        <v>0</v>
      </c>
      <c r="G1242" s="12"/>
    </row>
    <row r="1243" spans="1:7" ht="20.25">
      <c r="A1243" s="3">
        <v>9</v>
      </c>
      <c r="B1243" s="4" t="s">
        <v>23</v>
      </c>
      <c r="C1243" s="43">
        <v>14700</v>
      </c>
      <c r="D1243" s="8">
        <v>0</v>
      </c>
      <c r="E1243" s="8">
        <v>0</v>
      </c>
      <c r="F1243" s="8">
        <v>14700</v>
      </c>
      <c r="G1243" s="12"/>
    </row>
    <row r="1244" spans="1:7" ht="20.25">
      <c r="A1244" s="3">
        <v>10</v>
      </c>
      <c r="B1244" s="4" t="s">
        <v>24</v>
      </c>
      <c r="C1244" s="8">
        <v>0</v>
      </c>
      <c r="D1244" s="8">
        <v>0</v>
      </c>
      <c r="E1244" s="8">
        <v>0</v>
      </c>
      <c r="F1244" s="8">
        <v>0</v>
      </c>
      <c r="G1244" s="11"/>
    </row>
    <row r="1245" spans="1:7" ht="20.25">
      <c r="A1245" s="44" t="s">
        <v>2</v>
      </c>
      <c r="B1245" s="45"/>
      <c r="C1245" s="13">
        <f>SUM(C1236:C1244)</f>
        <v>423900</v>
      </c>
      <c r="D1245" s="13">
        <f>SUM(D1236:D1244)</f>
        <v>135700</v>
      </c>
      <c r="E1245" s="13">
        <f>SUM(E1236:E1244)</f>
        <v>137400</v>
      </c>
      <c r="F1245" s="13">
        <f>SUM(F1237:F1244)</f>
        <v>150800</v>
      </c>
      <c r="G1245" s="11"/>
    </row>
    <row r="1247" ht="20.25">
      <c r="B1247" s="1" t="s">
        <v>38</v>
      </c>
    </row>
    <row r="1252" spans="2:5" ht="20.25">
      <c r="B1252" s="1" t="s">
        <v>33</v>
      </c>
      <c r="C1252" s="1"/>
      <c r="D1252" s="1" t="s">
        <v>47</v>
      </c>
      <c r="E1252" s="1"/>
    </row>
    <row r="1253" spans="1:6" ht="20.25">
      <c r="A1253" t="s">
        <v>26</v>
      </c>
      <c r="B1253" s="1" t="s">
        <v>34</v>
      </c>
      <c r="C1253" s="1"/>
      <c r="D1253" s="46" t="s">
        <v>260</v>
      </c>
      <c r="E1253" s="46"/>
      <c r="F1253" s="46"/>
    </row>
    <row r="1254" spans="2:6" ht="20.25">
      <c r="B1254" s="47" t="s">
        <v>247</v>
      </c>
      <c r="C1254" s="47"/>
      <c r="D1254" s="46" t="s">
        <v>138</v>
      </c>
      <c r="E1254" s="46"/>
      <c r="F1254" s="46"/>
    </row>
    <row r="1262" spans="1:6" ht="20.25">
      <c r="A1262" s="46" t="s">
        <v>27</v>
      </c>
      <c r="B1262" s="46"/>
      <c r="C1262" s="46"/>
      <c r="D1262" s="46"/>
      <c r="E1262" s="46"/>
      <c r="F1262" s="46"/>
    </row>
    <row r="1263" spans="1:6" ht="20.25">
      <c r="A1263" s="46" t="s">
        <v>44</v>
      </c>
      <c r="B1263" s="46"/>
      <c r="C1263" s="46"/>
      <c r="D1263" s="46"/>
      <c r="E1263" s="46"/>
      <c r="F1263" s="46"/>
    </row>
    <row r="1264" spans="1:6" ht="20.25">
      <c r="A1264" s="46" t="s">
        <v>242</v>
      </c>
      <c r="B1264" s="46"/>
      <c r="C1264" s="46"/>
      <c r="D1264" s="46"/>
      <c r="E1264" s="46"/>
      <c r="F1264" s="46"/>
    </row>
    <row r="1265" spans="1:6" ht="20.25">
      <c r="A1265" s="46" t="s">
        <v>262</v>
      </c>
      <c r="B1265" s="46"/>
      <c r="C1265" s="46"/>
      <c r="D1265" s="46"/>
      <c r="E1265" s="46"/>
      <c r="F1265" s="46"/>
    </row>
    <row r="1267" spans="1:6" ht="20.25">
      <c r="A1267" s="48" t="s">
        <v>0</v>
      </c>
      <c r="B1267" s="48" t="s">
        <v>25</v>
      </c>
      <c r="C1267" s="50" t="s">
        <v>1</v>
      </c>
      <c r="D1267" s="51"/>
      <c r="E1267" s="51"/>
      <c r="F1267" s="52"/>
    </row>
    <row r="1268" spans="1:6" ht="20.25">
      <c r="A1268" s="49"/>
      <c r="B1268" s="49"/>
      <c r="C1268" s="2" t="s">
        <v>2</v>
      </c>
      <c r="D1268" s="2" t="s">
        <v>67</v>
      </c>
      <c r="E1268" s="2" t="s">
        <v>68</v>
      </c>
      <c r="F1268" s="2" t="s">
        <v>69</v>
      </c>
    </row>
    <row r="1269" spans="1:6" ht="20.25">
      <c r="A1269" s="3">
        <v>1</v>
      </c>
      <c r="B1269" s="4" t="s">
        <v>14</v>
      </c>
      <c r="C1269" s="8" t="s">
        <v>62</v>
      </c>
      <c r="D1269" s="8" t="s">
        <v>62</v>
      </c>
      <c r="E1269" s="8" t="s">
        <v>62</v>
      </c>
      <c r="F1269" s="8" t="s">
        <v>62</v>
      </c>
    </row>
    <row r="1270" spans="1:7" ht="20.25">
      <c r="A1270" s="3">
        <v>2</v>
      </c>
      <c r="B1270" s="4" t="s">
        <v>96</v>
      </c>
      <c r="C1270" s="8" t="s">
        <v>62</v>
      </c>
      <c r="D1270" s="8" t="s">
        <v>62</v>
      </c>
      <c r="E1270" s="8" t="s">
        <v>62</v>
      </c>
      <c r="F1270" s="8" t="s">
        <v>62</v>
      </c>
      <c r="G1270" s="11"/>
    </row>
    <row r="1271" spans="1:7" ht="20.25">
      <c r="A1271" s="3">
        <v>3</v>
      </c>
      <c r="B1271" s="4" t="s">
        <v>97</v>
      </c>
      <c r="C1271" s="8">
        <v>287140</v>
      </c>
      <c r="D1271" s="8">
        <v>102700</v>
      </c>
      <c r="E1271" s="8">
        <v>93155</v>
      </c>
      <c r="F1271" s="8">
        <v>91285</v>
      </c>
      <c r="G1271" s="11"/>
    </row>
    <row r="1272" spans="1:7" ht="20.25">
      <c r="A1272" s="3">
        <v>4</v>
      </c>
      <c r="B1272" s="4" t="s">
        <v>18</v>
      </c>
      <c r="C1272" s="7">
        <v>4700</v>
      </c>
      <c r="D1272" s="8">
        <v>0</v>
      </c>
      <c r="E1272" s="8">
        <v>0</v>
      </c>
      <c r="F1272" s="7">
        <v>4700</v>
      </c>
      <c r="G1272" s="11"/>
    </row>
    <row r="1273" spans="1:7" ht="20.25">
      <c r="A1273" s="3">
        <v>5</v>
      </c>
      <c r="B1273" s="4" t="s">
        <v>19</v>
      </c>
      <c r="C1273" s="7">
        <v>89070</v>
      </c>
      <c r="D1273" s="8">
        <v>22300</v>
      </c>
      <c r="E1273" s="8">
        <v>32570</v>
      </c>
      <c r="F1273" s="8">
        <v>31200</v>
      </c>
      <c r="G1273" s="10"/>
    </row>
    <row r="1274" spans="1:7" ht="20.25">
      <c r="A1274" s="3">
        <v>6</v>
      </c>
      <c r="B1274" s="4" t="s">
        <v>20</v>
      </c>
      <c r="C1274" s="7">
        <v>20450</v>
      </c>
      <c r="D1274" s="8">
        <v>1250</v>
      </c>
      <c r="E1274" s="8">
        <v>19200</v>
      </c>
      <c r="F1274" s="7">
        <v>0</v>
      </c>
      <c r="G1274" s="10"/>
    </row>
    <row r="1275" spans="1:7" ht="20.25">
      <c r="A1275" s="3">
        <v>7</v>
      </c>
      <c r="B1275" s="4" t="s">
        <v>21</v>
      </c>
      <c r="C1275" s="8" t="s">
        <v>62</v>
      </c>
      <c r="D1275" s="8" t="s">
        <v>62</v>
      </c>
      <c r="E1275" s="8" t="s">
        <v>62</v>
      </c>
      <c r="F1275" s="8" t="s">
        <v>62</v>
      </c>
      <c r="G1275" s="10"/>
    </row>
    <row r="1276" spans="1:6" ht="20.25">
      <c r="A1276" s="3">
        <v>8</v>
      </c>
      <c r="B1276" s="4" t="s">
        <v>22</v>
      </c>
      <c r="C1276" s="8" t="s">
        <v>62</v>
      </c>
      <c r="D1276" s="8" t="s">
        <v>62</v>
      </c>
      <c r="E1276" s="8" t="s">
        <v>62</v>
      </c>
      <c r="F1276" s="8" t="s">
        <v>62</v>
      </c>
    </row>
    <row r="1277" spans="1:6" ht="20.25">
      <c r="A1277" s="3">
        <v>9</v>
      </c>
      <c r="B1277" s="4" t="s">
        <v>23</v>
      </c>
      <c r="C1277" s="8">
        <v>28500</v>
      </c>
      <c r="D1277" s="8">
        <v>28500</v>
      </c>
      <c r="E1277" s="8" t="s">
        <v>62</v>
      </c>
      <c r="F1277" s="8" t="s">
        <v>62</v>
      </c>
    </row>
    <row r="1278" spans="1:6" ht="20.25">
      <c r="A1278" s="3">
        <v>10</v>
      </c>
      <c r="B1278" s="4" t="s">
        <v>24</v>
      </c>
      <c r="C1278" s="8" t="s">
        <v>62</v>
      </c>
      <c r="D1278" s="8" t="s">
        <v>62</v>
      </c>
      <c r="E1278" s="8" t="s">
        <v>62</v>
      </c>
      <c r="F1278" s="8" t="s">
        <v>62</v>
      </c>
    </row>
    <row r="1279" spans="1:7" ht="20.25">
      <c r="A1279" s="44" t="s">
        <v>2</v>
      </c>
      <c r="B1279" s="45"/>
      <c r="C1279" s="13">
        <f>SUM(C1270:C1278)</f>
        <v>429860</v>
      </c>
      <c r="D1279" s="13">
        <f>SUM(D1270:D1278)</f>
        <v>154750</v>
      </c>
      <c r="E1279" s="13">
        <f>SUM(E1270:E1278)</f>
        <v>144925</v>
      </c>
      <c r="F1279" s="13">
        <f>SUM(F1270:F1278)</f>
        <v>127185</v>
      </c>
      <c r="G1279" s="26"/>
    </row>
    <row r="1281" ht="20.25">
      <c r="B1281" s="1" t="s">
        <v>38</v>
      </c>
    </row>
    <row r="1286" spans="2:5" ht="20.25">
      <c r="B1286" s="1" t="s">
        <v>33</v>
      </c>
      <c r="C1286" s="1"/>
      <c r="D1286" s="1" t="s">
        <v>47</v>
      </c>
      <c r="E1286" s="1"/>
    </row>
    <row r="1287" spans="1:6" ht="20.25">
      <c r="A1287" t="s">
        <v>26</v>
      </c>
      <c r="B1287" s="1" t="s">
        <v>34</v>
      </c>
      <c r="C1287" s="1"/>
      <c r="D1287" s="46" t="s">
        <v>264</v>
      </c>
      <c r="E1287" s="46"/>
      <c r="F1287" s="46"/>
    </row>
    <row r="1288" spans="2:6" ht="20.25">
      <c r="B1288" s="47" t="s">
        <v>221</v>
      </c>
      <c r="C1288" s="47"/>
      <c r="D1288" s="46" t="s">
        <v>138</v>
      </c>
      <c r="E1288" s="46"/>
      <c r="F1288" s="46"/>
    </row>
    <row r="1289" spans="2:6" ht="20.25">
      <c r="B1289" s="22"/>
      <c r="C1289" s="22"/>
      <c r="D1289" s="21"/>
      <c r="E1289" s="21"/>
      <c r="F1289" s="21"/>
    </row>
    <row r="1290" spans="2:6" ht="20.25">
      <c r="B1290" s="22"/>
      <c r="C1290" s="22"/>
      <c r="D1290" s="21"/>
      <c r="E1290" s="21"/>
      <c r="F1290" s="21"/>
    </row>
    <row r="1291" spans="2:6" ht="20.25">
      <c r="B1291" s="22"/>
      <c r="C1291" s="22"/>
      <c r="D1291" s="21"/>
      <c r="E1291" s="21"/>
      <c r="F1291" s="21"/>
    </row>
    <row r="1292" spans="2:6" ht="20.25">
      <c r="B1292" s="22"/>
      <c r="C1292" s="22"/>
      <c r="D1292" s="21"/>
      <c r="E1292" s="21"/>
      <c r="F1292" s="21"/>
    </row>
    <row r="1296" spans="1:6" ht="20.25">
      <c r="A1296" s="46" t="s">
        <v>27</v>
      </c>
      <c r="B1296" s="46"/>
      <c r="C1296" s="46"/>
      <c r="D1296" s="46"/>
      <c r="E1296" s="46"/>
      <c r="F1296" s="46"/>
    </row>
    <row r="1297" spans="1:6" ht="20.25">
      <c r="A1297" s="46" t="s">
        <v>44</v>
      </c>
      <c r="B1297" s="46"/>
      <c r="C1297" s="46"/>
      <c r="D1297" s="46"/>
      <c r="E1297" s="46"/>
      <c r="F1297" s="46"/>
    </row>
    <row r="1298" spans="1:6" ht="20.25">
      <c r="A1298" s="46" t="s">
        <v>242</v>
      </c>
      <c r="B1298" s="46"/>
      <c r="C1298" s="46"/>
      <c r="D1298" s="46"/>
      <c r="E1298" s="46"/>
      <c r="F1298" s="46"/>
    </row>
    <row r="1299" spans="1:6" ht="20.25">
      <c r="A1299" s="46" t="s">
        <v>270</v>
      </c>
      <c r="B1299" s="46"/>
      <c r="C1299" s="46"/>
      <c r="D1299" s="46"/>
      <c r="E1299" s="46"/>
      <c r="F1299" s="46"/>
    </row>
    <row r="1301" spans="1:6" ht="20.25">
      <c r="A1301" s="48" t="s">
        <v>0</v>
      </c>
      <c r="B1301" s="48" t="s">
        <v>25</v>
      </c>
      <c r="C1301" s="50" t="s">
        <v>1</v>
      </c>
      <c r="D1301" s="51"/>
      <c r="E1301" s="51"/>
      <c r="F1301" s="52"/>
    </row>
    <row r="1302" spans="1:6" ht="20.25">
      <c r="A1302" s="49"/>
      <c r="B1302" s="49"/>
      <c r="C1302" s="2" t="s">
        <v>2</v>
      </c>
      <c r="D1302" s="2" t="s">
        <v>228</v>
      </c>
      <c r="E1302" s="2" t="s">
        <v>229</v>
      </c>
      <c r="F1302" s="2" t="s">
        <v>230</v>
      </c>
    </row>
    <row r="1303" spans="1:6" ht="20.25">
      <c r="A1303" s="3">
        <v>1</v>
      </c>
      <c r="B1303" s="4" t="s">
        <v>14</v>
      </c>
      <c r="C1303" s="8" t="s">
        <v>62</v>
      </c>
      <c r="D1303" s="8" t="s">
        <v>62</v>
      </c>
      <c r="E1303" s="8" t="s">
        <v>62</v>
      </c>
      <c r="F1303" s="8" t="s">
        <v>62</v>
      </c>
    </row>
    <row r="1304" spans="1:7" ht="20.25">
      <c r="A1304" s="3">
        <v>2</v>
      </c>
      <c r="B1304" s="4" t="s">
        <v>96</v>
      </c>
      <c r="C1304" s="8" t="s">
        <v>62</v>
      </c>
      <c r="D1304" s="8" t="s">
        <v>62</v>
      </c>
      <c r="E1304" s="8" t="s">
        <v>62</v>
      </c>
      <c r="F1304" s="8" t="s">
        <v>62</v>
      </c>
      <c r="G1304" s="11"/>
    </row>
    <row r="1305" spans="1:7" ht="20.25">
      <c r="A1305" s="3">
        <v>3</v>
      </c>
      <c r="B1305" s="4" t="s">
        <v>97</v>
      </c>
      <c r="C1305" s="8">
        <v>273855</v>
      </c>
      <c r="D1305" s="8">
        <v>91285</v>
      </c>
      <c r="E1305" s="8">
        <v>91285</v>
      </c>
      <c r="F1305" s="8">
        <v>91285</v>
      </c>
      <c r="G1305" s="11"/>
    </row>
    <row r="1306" spans="1:7" ht="20.25">
      <c r="A1306" s="3">
        <v>4</v>
      </c>
      <c r="B1306" s="4" t="s">
        <v>18</v>
      </c>
      <c r="C1306" s="7">
        <v>17000</v>
      </c>
      <c r="D1306" s="8">
        <v>4500</v>
      </c>
      <c r="E1306" s="8">
        <v>12500</v>
      </c>
      <c r="F1306" s="7">
        <v>0</v>
      </c>
      <c r="G1306" s="11"/>
    </row>
    <row r="1307" spans="1:7" ht="20.25">
      <c r="A1307" s="3">
        <v>5</v>
      </c>
      <c r="B1307" s="4" t="s">
        <v>19</v>
      </c>
      <c r="C1307" s="7">
        <v>104690</v>
      </c>
      <c r="D1307" s="8">
        <v>44660</v>
      </c>
      <c r="E1307" s="8">
        <v>17500</v>
      </c>
      <c r="F1307" s="8">
        <v>42530</v>
      </c>
      <c r="G1307" s="10"/>
    </row>
    <row r="1308" spans="1:7" ht="20.25">
      <c r="A1308" s="3">
        <v>6</v>
      </c>
      <c r="B1308" s="4" t="s">
        <v>20</v>
      </c>
      <c r="C1308" s="7">
        <v>38600</v>
      </c>
      <c r="D1308" s="8">
        <v>0</v>
      </c>
      <c r="E1308" s="8">
        <v>8870</v>
      </c>
      <c r="F1308" s="7">
        <v>29730</v>
      </c>
      <c r="G1308" s="10"/>
    </row>
    <row r="1309" spans="1:7" ht="20.25">
      <c r="A1309" s="3">
        <v>7</v>
      </c>
      <c r="B1309" s="4" t="s">
        <v>21</v>
      </c>
      <c r="C1309" s="8" t="s">
        <v>62</v>
      </c>
      <c r="D1309" s="8" t="s">
        <v>62</v>
      </c>
      <c r="E1309" s="8" t="s">
        <v>62</v>
      </c>
      <c r="F1309" s="8" t="s">
        <v>62</v>
      </c>
      <c r="G1309" s="10"/>
    </row>
    <row r="1310" spans="1:6" ht="20.25">
      <c r="A1310" s="3">
        <v>8</v>
      </c>
      <c r="B1310" s="4" t="s">
        <v>22</v>
      </c>
      <c r="C1310" s="8" t="s">
        <v>62</v>
      </c>
      <c r="D1310" s="8" t="s">
        <v>62</v>
      </c>
      <c r="E1310" s="8" t="s">
        <v>62</v>
      </c>
      <c r="F1310" s="8" t="s">
        <v>62</v>
      </c>
    </row>
    <row r="1311" spans="1:6" ht="20.25">
      <c r="A1311" s="3">
        <v>9</v>
      </c>
      <c r="B1311" s="4" t="s">
        <v>23</v>
      </c>
      <c r="C1311" s="8">
        <v>0</v>
      </c>
      <c r="D1311" s="8">
        <v>0</v>
      </c>
      <c r="E1311" s="8" t="s">
        <v>62</v>
      </c>
      <c r="F1311" s="8" t="s">
        <v>62</v>
      </c>
    </row>
    <row r="1312" spans="1:6" ht="20.25">
      <c r="A1312" s="3">
        <v>10</v>
      </c>
      <c r="B1312" s="4" t="s">
        <v>24</v>
      </c>
      <c r="C1312" s="8" t="s">
        <v>62</v>
      </c>
      <c r="D1312" s="8" t="s">
        <v>62</v>
      </c>
      <c r="E1312" s="8" t="s">
        <v>62</v>
      </c>
      <c r="F1312" s="8" t="s">
        <v>62</v>
      </c>
    </row>
    <row r="1313" spans="1:7" ht="20.25">
      <c r="A1313" s="44" t="s">
        <v>2</v>
      </c>
      <c r="B1313" s="45"/>
      <c r="C1313" s="13">
        <f>SUM(C1304:C1312)</f>
        <v>434145</v>
      </c>
      <c r="D1313" s="13">
        <f>SUM(D1304:D1312)</f>
        <v>140445</v>
      </c>
      <c r="E1313" s="13">
        <f>SUM(E1304:E1312)</f>
        <v>130155</v>
      </c>
      <c r="F1313" s="13">
        <f>SUM(F1304:F1312)</f>
        <v>163545</v>
      </c>
      <c r="G1313" s="26"/>
    </row>
    <row r="1315" ht="20.25">
      <c r="B1315" s="1" t="s">
        <v>38</v>
      </c>
    </row>
    <row r="1320" spans="2:5" ht="20.25">
      <c r="B1320" s="1" t="s">
        <v>33</v>
      </c>
      <c r="C1320" s="1"/>
      <c r="D1320" s="1" t="s">
        <v>271</v>
      </c>
      <c r="E1320" s="1"/>
    </row>
    <row r="1321" spans="1:6" ht="20.25">
      <c r="A1321" t="s">
        <v>26</v>
      </c>
      <c r="B1321" s="1" t="s">
        <v>34</v>
      </c>
      <c r="C1321" s="1"/>
      <c r="D1321" s="47" t="s">
        <v>272</v>
      </c>
      <c r="E1321" s="47"/>
      <c r="F1321" s="47"/>
    </row>
    <row r="1322" spans="2:6" ht="20.25">
      <c r="B1322" s="47" t="s">
        <v>221</v>
      </c>
      <c r="C1322" s="47"/>
      <c r="D1322" s="47" t="s">
        <v>273</v>
      </c>
      <c r="E1322" s="47"/>
      <c r="F1322" s="47"/>
    </row>
    <row r="1328" spans="1:6" ht="20.25">
      <c r="A1328" s="46" t="s">
        <v>27</v>
      </c>
      <c r="B1328" s="46"/>
      <c r="C1328" s="46"/>
      <c r="D1328" s="46"/>
      <c r="E1328" s="46"/>
      <c r="F1328" s="46"/>
    </row>
    <row r="1329" spans="1:6" ht="20.25">
      <c r="A1329" s="46" t="s">
        <v>209</v>
      </c>
      <c r="B1329" s="46"/>
      <c r="C1329" s="46"/>
      <c r="D1329" s="46"/>
      <c r="E1329" s="46"/>
      <c r="F1329" s="46"/>
    </row>
    <row r="1330" spans="1:6" ht="20.25">
      <c r="A1330" s="46" t="s">
        <v>278</v>
      </c>
      <c r="B1330" s="46"/>
      <c r="C1330" s="46"/>
      <c r="D1330" s="46"/>
      <c r="E1330" s="46"/>
      <c r="F1330" s="46"/>
    </row>
    <row r="1331" spans="1:6" ht="20.25">
      <c r="A1331" s="46" t="s">
        <v>280</v>
      </c>
      <c r="B1331" s="46"/>
      <c r="C1331" s="46"/>
      <c r="D1331" s="46"/>
      <c r="E1331" s="46"/>
      <c r="F1331" s="46"/>
    </row>
    <row r="1333" spans="1:6" ht="20.25">
      <c r="A1333" s="48" t="s">
        <v>0</v>
      </c>
      <c r="B1333" s="48" t="s">
        <v>25</v>
      </c>
      <c r="C1333" s="50" t="s">
        <v>1</v>
      </c>
      <c r="D1333" s="51"/>
      <c r="E1333" s="51"/>
      <c r="F1333" s="52"/>
    </row>
    <row r="1334" spans="1:6" ht="20.25">
      <c r="A1334" s="49"/>
      <c r="B1334" s="49"/>
      <c r="C1334" s="2" t="s">
        <v>2</v>
      </c>
      <c r="D1334" s="2" t="s">
        <v>70</v>
      </c>
      <c r="E1334" s="2" t="s">
        <v>71</v>
      </c>
      <c r="F1334" s="2" t="s">
        <v>72</v>
      </c>
    </row>
    <row r="1335" spans="1:6" ht="20.25">
      <c r="A1335" s="3">
        <v>1</v>
      </c>
      <c r="B1335" s="4" t="s">
        <v>14</v>
      </c>
      <c r="C1335" s="8" t="s">
        <v>62</v>
      </c>
      <c r="D1335" s="8" t="s">
        <v>62</v>
      </c>
      <c r="E1335" s="8" t="s">
        <v>62</v>
      </c>
      <c r="F1335" s="8" t="s">
        <v>62</v>
      </c>
    </row>
    <row r="1336" spans="1:6" ht="20.25">
      <c r="A1336" s="3">
        <v>2</v>
      </c>
      <c r="B1336" s="4" t="s">
        <v>96</v>
      </c>
      <c r="C1336" s="8" t="s">
        <v>62</v>
      </c>
      <c r="D1336" s="8" t="s">
        <v>62</v>
      </c>
      <c r="E1336" s="8" t="s">
        <v>62</v>
      </c>
      <c r="F1336" s="8" t="s">
        <v>62</v>
      </c>
    </row>
    <row r="1337" spans="1:7" ht="20.25">
      <c r="A1337" s="3">
        <v>3</v>
      </c>
      <c r="B1337" s="4" t="s">
        <v>97</v>
      </c>
      <c r="C1337" s="8">
        <v>319367</v>
      </c>
      <c r="D1337" s="8">
        <v>91840</v>
      </c>
      <c r="E1337" s="8">
        <v>115390</v>
      </c>
      <c r="F1337" s="8">
        <v>112137</v>
      </c>
      <c r="G1337" s="10"/>
    </row>
    <row r="1338" spans="1:6" ht="20.25">
      <c r="A1338" s="3">
        <v>4</v>
      </c>
      <c r="B1338" s="4" t="s">
        <v>18</v>
      </c>
      <c r="C1338" s="8">
        <v>4700</v>
      </c>
      <c r="D1338" s="8">
        <v>0</v>
      </c>
      <c r="E1338" s="8">
        <v>4700</v>
      </c>
      <c r="F1338" s="8">
        <v>0</v>
      </c>
    </row>
    <row r="1339" spans="1:7" ht="20.25">
      <c r="A1339" s="3">
        <v>5</v>
      </c>
      <c r="B1339" s="4" t="s">
        <v>19</v>
      </c>
      <c r="C1339" s="7">
        <v>130135</v>
      </c>
      <c r="D1339" s="8">
        <v>10845</v>
      </c>
      <c r="E1339" s="8">
        <v>10850</v>
      </c>
      <c r="F1339" s="8">
        <v>108440</v>
      </c>
      <c r="G1339" s="10"/>
    </row>
    <row r="1340" spans="1:6" ht="20.25">
      <c r="A1340" s="3">
        <v>6</v>
      </c>
      <c r="B1340" s="4" t="s">
        <v>20</v>
      </c>
      <c r="C1340" s="7">
        <v>4980</v>
      </c>
      <c r="D1340" s="8">
        <v>0</v>
      </c>
      <c r="E1340" s="8">
        <v>0</v>
      </c>
      <c r="F1340" s="7">
        <v>4980</v>
      </c>
    </row>
    <row r="1341" spans="1:6" ht="20.25">
      <c r="A1341" s="3">
        <v>7</v>
      </c>
      <c r="B1341" s="4" t="s">
        <v>21</v>
      </c>
      <c r="C1341" s="8">
        <v>0</v>
      </c>
      <c r="D1341" s="8">
        <v>0</v>
      </c>
      <c r="E1341" s="8">
        <v>0</v>
      </c>
      <c r="F1341" s="8">
        <v>0</v>
      </c>
    </row>
    <row r="1342" spans="1:6" ht="20.25">
      <c r="A1342" s="3">
        <v>8</v>
      </c>
      <c r="B1342" s="4" t="s">
        <v>22</v>
      </c>
      <c r="C1342" s="8">
        <v>0</v>
      </c>
      <c r="D1342" s="8">
        <v>0</v>
      </c>
      <c r="E1342" s="8">
        <v>0</v>
      </c>
      <c r="F1342" s="8">
        <v>0</v>
      </c>
    </row>
    <row r="1343" spans="1:6" ht="20.25">
      <c r="A1343" s="3">
        <v>9</v>
      </c>
      <c r="B1343" s="4" t="s">
        <v>23</v>
      </c>
      <c r="C1343" s="8">
        <v>0</v>
      </c>
      <c r="D1343" s="8">
        <v>0</v>
      </c>
      <c r="E1343" s="8">
        <v>0</v>
      </c>
      <c r="F1343" s="8">
        <v>0</v>
      </c>
    </row>
    <row r="1344" spans="1:6" ht="20.25">
      <c r="A1344" s="3">
        <v>10</v>
      </c>
      <c r="B1344" s="4" t="s">
        <v>24</v>
      </c>
      <c r="C1344" s="8">
        <v>0</v>
      </c>
      <c r="D1344" s="8">
        <v>0</v>
      </c>
      <c r="E1344" s="8">
        <v>0</v>
      </c>
      <c r="F1344" s="8">
        <v>0</v>
      </c>
    </row>
    <row r="1345" spans="1:6" ht="20.25">
      <c r="A1345" s="44" t="s">
        <v>2</v>
      </c>
      <c r="B1345" s="45"/>
      <c r="C1345" s="13">
        <f>SUM(C1336:C1344)</f>
        <v>459182</v>
      </c>
      <c r="D1345" s="13">
        <f>SUM(D1336:D1344)</f>
        <v>102685</v>
      </c>
      <c r="E1345" s="13">
        <f>SUM(E1336:E1344)</f>
        <v>130940</v>
      </c>
      <c r="F1345" s="13">
        <f>SUM(F1336:F1344)</f>
        <v>225557</v>
      </c>
    </row>
    <row r="1347" ht="20.25">
      <c r="B1347" s="1" t="s">
        <v>38</v>
      </c>
    </row>
    <row r="1352" spans="2:5" ht="20.25">
      <c r="B1352" s="1" t="s">
        <v>33</v>
      </c>
      <c r="C1352" s="1"/>
      <c r="D1352" s="1" t="s">
        <v>281</v>
      </c>
      <c r="E1352" s="1"/>
    </row>
    <row r="1353" spans="1:6" ht="20.25">
      <c r="A1353" t="s">
        <v>26</v>
      </c>
      <c r="B1353" s="1" t="s">
        <v>34</v>
      </c>
      <c r="C1353" s="1"/>
      <c r="D1353" s="46" t="s">
        <v>264</v>
      </c>
      <c r="E1353" s="46"/>
      <c r="F1353" s="46"/>
    </row>
    <row r="1354" spans="2:6" ht="20.25">
      <c r="B1354" s="47" t="s">
        <v>247</v>
      </c>
      <c r="C1354" s="47"/>
      <c r="D1354" s="46" t="s">
        <v>138</v>
      </c>
      <c r="E1354" s="46"/>
      <c r="F1354" s="46"/>
    </row>
    <row r="1355" spans="2:6" ht="20.25">
      <c r="B1355" s="22"/>
      <c r="C1355" s="22"/>
      <c r="D1355" s="21"/>
      <c r="E1355" s="21"/>
      <c r="F1355" s="21"/>
    </row>
    <row r="1356" spans="2:6" ht="20.25">
      <c r="B1356" s="22"/>
      <c r="C1356" s="22"/>
      <c r="D1356" s="21"/>
      <c r="E1356" s="21"/>
      <c r="F1356" s="21"/>
    </row>
    <row r="1357" spans="2:6" ht="20.25">
      <c r="B1357" s="22"/>
      <c r="C1357" s="22"/>
      <c r="D1357" s="21"/>
      <c r="E1357" s="21"/>
      <c r="F1357" s="21"/>
    </row>
    <row r="1358" spans="2:6" ht="20.25">
      <c r="B1358" s="22"/>
      <c r="C1358" s="22"/>
      <c r="D1358" s="21"/>
      <c r="E1358" s="21"/>
      <c r="F1358" s="21"/>
    </row>
    <row r="1359" spans="2:6" ht="20.25">
      <c r="B1359" s="22"/>
      <c r="C1359" s="22"/>
      <c r="D1359" s="21"/>
      <c r="E1359" s="21"/>
      <c r="F1359" s="21"/>
    </row>
    <row r="1362" spans="1:6" ht="20.25">
      <c r="A1362" s="46" t="s">
        <v>27</v>
      </c>
      <c r="B1362" s="46"/>
      <c r="C1362" s="46"/>
      <c r="D1362" s="46"/>
      <c r="E1362" s="46"/>
      <c r="F1362" s="46"/>
    </row>
    <row r="1363" spans="1:6" ht="20.25">
      <c r="A1363" s="46" t="s">
        <v>44</v>
      </c>
      <c r="B1363" s="46"/>
      <c r="C1363" s="46"/>
      <c r="D1363" s="46"/>
      <c r="E1363" s="46"/>
      <c r="F1363" s="46"/>
    </row>
    <row r="1364" spans="1:6" ht="20.25">
      <c r="A1364" s="46" t="s">
        <v>278</v>
      </c>
      <c r="B1364" s="46"/>
      <c r="C1364" s="46"/>
      <c r="D1364" s="46"/>
      <c r="E1364" s="46"/>
      <c r="F1364" s="46"/>
    </row>
    <row r="1365" spans="1:6" ht="20.25">
      <c r="A1365" s="46" t="s">
        <v>285</v>
      </c>
      <c r="B1365" s="46"/>
      <c r="C1365" s="46"/>
      <c r="D1365" s="46"/>
      <c r="E1365" s="46"/>
      <c r="F1365" s="46"/>
    </row>
    <row r="1367" spans="1:6" ht="20.25">
      <c r="A1367" s="48" t="s">
        <v>0</v>
      </c>
      <c r="B1367" s="48" t="s">
        <v>25</v>
      </c>
      <c r="C1367" s="50" t="s">
        <v>1</v>
      </c>
      <c r="D1367" s="51"/>
      <c r="E1367" s="51"/>
      <c r="F1367" s="52"/>
    </row>
    <row r="1368" spans="1:6" ht="20.25">
      <c r="A1368" s="49"/>
      <c r="B1368" s="49"/>
      <c r="C1368" s="2" t="s">
        <v>2</v>
      </c>
      <c r="D1368" s="2" t="s">
        <v>63</v>
      </c>
      <c r="E1368" s="2" t="s">
        <v>64</v>
      </c>
      <c r="F1368" s="2" t="s">
        <v>65</v>
      </c>
    </row>
    <row r="1369" spans="1:6" ht="20.25">
      <c r="A1369" s="3">
        <v>1</v>
      </c>
      <c r="B1369" s="4" t="s">
        <v>14</v>
      </c>
      <c r="C1369" s="8">
        <v>0</v>
      </c>
      <c r="D1369" s="8">
        <v>0</v>
      </c>
      <c r="E1369" s="8">
        <v>0</v>
      </c>
      <c r="F1369" s="8">
        <v>0</v>
      </c>
    </row>
    <row r="1370" spans="1:6" ht="20.25">
      <c r="A1370" s="3">
        <v>2</v>
      </c>
      <c r="B1370" s="4" t="s">
        <v>96</v>
      </c>
      <c r="C1370" s="8">
        <v>0</v>
      </c>
      <c r="D1370" s="8">
        <v>0</v>
      </c>
      <c r="E1370" s="8">
        <v>0</v>
      </c>
      <c r="F1370" s="8">
        <v>0</v>
      </c>
    </row>
    <row r="1371" spans="1:7" ht="20.25">
      <c r="A1371" s="3">
        <v>3</v>
      </c>
      <c r="B1371" s="4" t="s">
        <v>97</v>
      </c>
      <c r="C1371" s="8">
        <v>373410</v>
      </c>
      <c r="D1371" s="8">
        <v>124470</v>
      </c>
      <c r="E1371" s="8">
        <v>124470</v>
      </c>
      <c r="F1371" s="8">
        <v>124470</v>
      </c>
      <c r="G1371" s="10"/>
    </row>
    <row r="1372" spans="1:7" ht="20.25">
      <c r="A1372" s="3">
        <v>4</v>
      </c>
      <c r="B1372" s="4" t="s">
        <v>18</v>
      </c>
      <c r="C1372" s="8">
        <v>21500</v>
      </c>
      <c r="D1372" s="8">
        <v>12500</v>
      </c>
      <c r="E1372" s="8">
        <v>6000</v>
      </c>
      <c r="F1372" s="8">
        <v>3000</v>
      </c>
      <c r="G1372" s="10"/>
    </row>
    <row r="1373" spans="1:7" ht="20.25">
      <c r="A1373" s="3">
        <v>5</v>
      </c>
      <c r="B1373" s="4" t="s">
        <v>19</v>
      </c>
      <c r="C1373" s="7">
        <v>51900</v>
      </c>
      <c r="D1373" s="8">
        <v>31900</v>
      </c>
      <c r="E1373" s="8">
        <v>10000</v>
      </c>
      <c r="F1373" s="8">
        <v>10000</v>
      </c>
      <c r="G1373" s="10"/>
    </row>
    <row r="1374" spans="1:7" ht="20.25">
      <c r="A1374" s="3">
        <v>6</v>
      </c>
      <c r="B1374" s="4" t="s">
        <v>20</v>
      </c>
      <c r="C1374" s="7">
        <v>18810</v>
      </c>
      <c r="D1374" s="8">
        <v>9680</v>
      </c>
      <c r="E1374" s="8">
        <v>0</v>
      </c>
      <c r="F1374" s="7">
        <v>9130</v>
      </c>
      <c r="G1374" s="10"/>
    </row>
    <row r="1375" spans="1:6" ht="20.25">
      <c r="A1375" s="3">
        <v>7</v>
      </c>
      <c r="B1375" s="4" t="s">
        <v>21</v>
      </c>
      <c r="C1375" s="8">
        <v>0</v>
      </c>
      <c r="D1375" s="8">
        <v>0</v>
      </c>
      <c r="E1375" s="8">
        <v>0</v>
      </c>
      <c r="F1375" s="8">
        <v>0</v>
      </c>
    </row>
    <row r="1376" spans="1:6" ht="20.25">
      <c r="A1376" s="3">
        <v>8</v>
      </c>
      <c r="B1376" s="4" t="s">
        <v>22</v>
      </c>
      <c r="C1376" s="8">
        <v>0</v>
      </c>
      <c r="D1376" s="8">
        <v>0</v>
      </c>
      <c r="E1376" s="8">
        <v>0</v>
      </c>
      <c r="F1376" s="8">
        <v>0</v>
      </c>
    </row>
    <row r="1377" spans="1:6" ht="20.25">
      <c r="A1377" s="3">
        <v>9</v>
      </c>
      <c r="B1377" s="4" t="s">
        <v>23</v>
      </c>
      <c r="C1377" s="43">
        <v>14700</v>
      </c>
      <c r="D1377" s="8">
        <v>0</v>
      </c>
      <c r="E1377" s="8">
        <v>0</v>
      </c>
      <c r="F1377" s="8">
        <v>14700</v>
      </c>
    </row>
    <row r="1378" spans="1:6" ht="20.25">
      <c r="A1378" s="3">
        <v>10</v>
      </c>
      <c r="B1378" s="4" t="s">
        <v>24</v>
      </c>
      <c r="C1378" s="8">
        <v>0</v>
      </c>
      <c r="D1378" s="8">
        <v>0</v>
      </c>
      <c r="E1378" s="8">
        <v>0</v>
      </c>
      <c r="F1378" s="8">
        <v>0</v>
      </c>
    </row>
    <row r="1379" spans="1:6" ht="20.25">
      <c r="A1379" s="44" t="s">
        <v>2</v>
      </c>
      <c r="B1379" s="45"/>
      <c r="C1379" s="13">
        <f>SUM(C1370:C1378)</f>
        <v>480320</v>
      </c>
      <c r="D1379" s="13">
        <f>SUM(D1370:D1378)</f>
        <v>178550</v>
      </c>
      <c r="E1379" s="13">
        <f>SUM(E1370:E1378)</f>
        <v>140470</v>
      </c>
      <c r="F1379" s="13">
        <f>SUM(F1371:F1378)</f>
        <v>161300</v>
      </c>
    </row>
    <row r="1381" ht="20.25">
      <c r="B1381" s="1" t="s">
        <v>38</v>
      </c>
    </row>
    <row r="1386" spans="2:5" ht="20.25">
      <c r="B1386" s="1" t="s">
        <v>33</v>
      </c>
      <c r="C1386" s="1"/>
      <c r="D1386" s="1" t="s">
        <v>287</v>
      </c>
      <c r="E1386" s="1"/>
    </row>
    <row r="1387" spans="1:6" ht="20.25">
      <c r="A1387" t="s">
        <v>26</v>
      </c>
      <c r="B1387" s="1" t="s">
        <v>34</v>
      </c>
      <c r="C1387" s="1"/>
      <c r="D1387" s="46" t="s">
        <v>286</v>
      </c>
      <c r="E1387" s="46"/>
      <c r="F1387" s="46"/>
    </row>
    <row r="1388" spans="2:6" ht="20.25">
      <c r="B1388" s="47" t="s">
        <v>247</v>
      </c>
      <c r="C1388" s="47"/>
      <c r="D1388" s="46" t="s">
        <v>138</v>
      </c>
      <c r="E1388" s="46"/>
      <c r="F1388" s="46"/>
    </row>
    <row r="1396" spans="1:6" ht="20.25">
      <c r="A1396" s="46" t="s">
        <v>27</v>
      </c>
      <c r="B1396" s="46"/>
      <c r="C1396" s="46"/>
      <c r="D1396" s="46"/>
      <c r="E1396" s="46"/>
      <c r="F1396" s="46"/>
    </row>
    <row r="1397" spans="1:6" ht="20.25">
      <c r="A1397" s="46" t="s">
        <v>44</v>
      </c>
      <c r="B1397" s="46"/>
      <c r="C1397" s="46"/>
      <c r="D1397" s="46"/>
      <c r="E1397" s="46"/>
      <c r="F1397" s="46"/>
    </row>
    <row r="1398" spans="1:6" ht="20.25">
      <c r="A1398" s="46" t="s">
        <v>278</v>
      </c>
      <c r="B1398" s="46"/>
      <c r="C1398" s="46"/>
      <c r="D1398" s="46"/>
      <c r="E1398" s="46"/>
      <c r="F1398" s="46"/>
    </row>
    <row r="1399" spans="1:6" ht="20.25">
      <c r="A1399" s="46" t="s">
        <v>289</v>
      </c>
      <c r="B1399" s="46"/>
      <c r="C1399" s="46"/>
      <c r="D1399" s="46"/>
      <c r="E1399" s="46"/>
      <c r="F1399" s="46"/>
    </row>
    <row r="1401" spans="1:6" ht="20.25">
      <c r="A1401" s="48" t="s">
        <v>0</v>
      </c>
      <c r="B1401" s="48" t="s">
        <v>25</v>
      </c>
      <c r="C1401" s="50" t="s">
        <v>1</v>
      </c>
      <c r="D1401" s="51"/>
      <c r="E1401" s="51"/>
      <c r="F1401" s="52"/>
    </row>
    <row r="1402" spans="1:6" ht="20.25">
      <c r="A1402" s="49"/>
      <c r="B1402" s="49"/>
      <c r="C1402" s="2" t="s">
        <v>2</v>
      </c>
      <c r="D1402" s="2" t="s">
        <v>67</v>
      </c>
      <c r="E1402" s="2" t="s">
        <v>68</v>
      </c>
      <c r="F1402" s="2" t="s">
        <v>69</v>
      </c>
    </row>
    <row r="1403" spans="1:6" ht="20.25">
      <c r="A1403" s="3">
        <v>1</v>
      </c>
      <c r="B1403" s="4" t="s">
        <v>14</v>
      </c>
      <c r="C1403" s="8" t="s">
        <v>62</v>
      </c>
      <c r="D1403" s="8" t="s">
        <v>62</v>
      </c>
      <c r="E1403" s="8" t="s">
        <v>62</v>
      </c>
      <c r="F1403" s="8" t="s">
        <v>62</v>
      </c>
    </row>
    <row r="1404" spans="1:6" ht="20.25">
      <c r="A1404" s="3">
        <v>2</v>
      </c>
      <c r="B1404" s="4" t="s">
        <v>96</v>
      </c>
      <c r="C1404" s="8" t="s">
        <v>62</v>
      </c>
      <c r="D1404" s="8" t="s">
        <v>62</v>
      </c>
      <c r="E1404" s="8" t="s">
        <v>62</v>
      </c>
      <c r="F1404" s="8" t="s">
        <v>62</v>
      </c>
    </row>
    <row r="1405" spans="1:7" ht="20.25">
      <c r="A1405" s="3">
        <v>3</v>
      </c>
      <c r="B1405" s="4" t="s">
        <v>97</v>
      </c>
      <c r="C1405" s="8">
        <v>378780</v>
      </c>
      <c r="D1405" s="8">
        <v>124470</v>
      </c>
      <c r="E1405" s="8">
        <v>128050</v>
      </c>
      <c r="F1405" s="8">
        <v>126260</v>
      </c>
      <c r="G1405" s="10"/>
    </row>
    <row r="1406" spans="1:7" ht="20.25">
      <c r="A1406" s="3">
        <v>4</v>
      </c>
      <c r="B1406" s="4" t="s">
        <v>18</v>
      </c>
      <c r="C1406" s="7">
        <v>13400</v>
      </c>
      <c r="D1406" s="8">
        <v>3000</v>
      </c>
      <c r="E1406" s="8">
        <v>7400</v>
      </c>
      <c r="F1406" s="7">
        <v>3000</v>
      </c>
      <c r="G1406" s="10"/>
    </row>
    <row r="1407" spans="1:7" ht="20.25">
      <c r="A1407" s="3">
        <v>5</v>
      </c>
      <c r="B1407" s="4" t="s">
        <v>19</v>
      </c>
      <c r="C1407" s="7">
        <v>46600</v>
      </c>
      <c r="D1407" s="8">
        <v>10900</v>
      </c>
      <c r="E1407" s="8">
        <v>16000</v>
      </c>
      <c r="F1407" s="8">
        <v>19700</v>
      </c>
      <c r="G1407" s="10"/>
    </row>
    <row r="1408" spans="1:7" ht="20.25">
      <c r="A1408" s="3">
        <v>6</v>
      </c>
      <c r="B1408" s="4" t="s">
        <v>20</v>
      </c>
      <c r="C1408" s="7">
        <v>17200</v>
      </c>
      <c r="D1408" s="8">
        <v>12200</v>
      </c>
      <c r="E1408" s="8">
        <v>5000</v>
      </c>
      <c r="F1408" s="7">
        <v>0</v>
      </c>
      <c r="G1408" s="10"/>
    </row>
    <row r="1409" spans="1:6" ht="20.25">
      <c r="A1409" s="3">
        <v>7</v>
      </c>
      <c r="B1409" s="4" t="s">
        <v>21</v>
      </c>
      <c r="C1409" s="8" t="s">
        <v>62</v>
      </c>
      <c r="D1409" s="8" t="s">
        <v>62</v>
      </c>
      <c r="E1409" s="8" t="s">
        <v>62</v>
      </c>
      <c r="F1409" s="8" t="s">
        <v>62</v>
      </c>
    </row>
    <row r="1410" spans="1:6" ht="20.25">
      <c r="A1410" s="3">
        <v>8</v>
      </c>
      <c r="B1410" s="4" t="s">
        <v>22</v>
      </c>
      <c r="C1410" s="8" t="s">
        <v>62</v>
      </c>
      <c r="D1410" s="8" t="s">
        <v>62</v>
      </c>
      <c r="E1410" s="8" t="s">
        <v>62</v>
      </c>
      <c r="F1410" s="8" t="s">
        <v>62</v>
      </c>
    </row>
    <row r="1411" spans="1:7" ht="20.25">
      <c r="A1411" s="3">
        <v>9</v>
      </c>
      <c r="B1411" s="4" t="s">
        <v>23</v>
      </c>
      <c r="C1411" s="8">
        <v>50200</v>
      </c>
      <c r="D1411" s="8">
        <v>2500</v>
      </c>
      <c r="E1411" s="8">
        <v>47700</v>
      </c>
      <c r="F1411" s="8" t="s">
        <v>62</v>
      </c>
      <c r="G1411" s="10"/>
    </row>
    <row r="1412" spans="1:6" ht="20.25">
      <c r="A1412" s="3">
        <v>10</v>
      </c>
      <c r="B1412" s="4" t="s">
        <v>24</v>
      </c>
      <c r="C1412" s="8" t="s">
        <v>62</v>
      </c>
      <c r="D1412" s="8" t="s">
        <v>62</v>
      </c>
      <c r="E1412" s="8" t="s">
        <v>62</v>
      </c>
      <c r="F1412" s="8" t="s">
        <v>62</v>
      </c>
    </row>
    <row r="1413" spans="1:6" ht="20.25">
      <c r="A1413" s="44" t="s">
        <v>2</v>
      </c>
      <c r="B1413" s="45"/>
      <c r="C1413" s="13">
        <f>SUM(C1404:C1412)</f>
        <v>506180</v>
      </c>
      <c r="D1413" s="13">
        <f>SUM(D1404:D1412)</f>
        <v>153070</v>
      </c>
      <c r="E1413" s="13">
        <f>SUM(E1404:E1412)</f>
        <v>204150</v>
      </c>
      <c r="F1413" s="13">
        <f>SUM(F1404:F1412)</f>
        <v>148960</v>
      </c>
    </row>
    <row r="1415" ht="20.25">
      <c r="B1415" s="1" t="s">
        <v>38</v>
      </c>
    </row>
    <row r="1420" spans="2:5" ht="20.25">
      <c r="B1420" s="1" t="s">
        <v>33</v>
      </c>
      <c r="C1420" s="1"/>
      <c r="D1420" s="1" t="s">
        <v>287</v>
      </c>
      <c r="E1420" s="1"/>
    </row>
    <row r="1421" spans="1:6" ht="20.25">
      <c r="A1421" t="s">
        <v>26</v>
      </c>
      <c r="B1421" s="1" t="s">
        <v>34</v>
      </c>
      <c r="C1421" s="1"/>
      <c r="D1421" s="46" t="s">
        <v>286</v>
      </c>
      <c r="E1421" s="46"/>
      <c r="F1421" s="46"/>
    </row>
    <row r="1422" spans="2:6" ht="20.25">
      <c r="B1422" s="47" t="s">
        <v>221</v>
      </c>
      <c r="C1422" s="47"/>
      <c r="D1422" s="46" t="s">
        <v>138</v>
      </c>
      <c r="E1422" s="46"/>
      <c r="F1422" s="46"/>
    </row>
    <row r="1423" spans="2:6" ht="20.25">
      <c r="B1423" s="22"/>
      <c r="C1423" s="22"/>
      <c r="D1423" s="21"/>
      <c r="E1423" s="21"/>
      <c r="F1423" s="21"/>
    </row>
    <row r="1424" spans="2:6" ht="20.25">
      <c r="B1424" s="22"/>
      <c r="C1424" s="22"/>
      <c r="D1424" s="21"/>
      <c r="E1424" s="21"/>
      <c r="F1424" s="21"/>
    </row>
    <row r="1425" spans="2:6" ht="20.25">
      <c r="B1425" s="22"/>
      <c r="C1425" s="22"/>
      <c r="D1425" s="21"/>
      <c r="E1425" s="21"/>
      <c r="F1425" s="21"/>
    </row>
    <row r="1426" spans="2:6" ht="20.25">
      <c r="B1426" s="22"/>
      <c r="C1426" s="22"/>
      <c r="D1426" s="21"/>
      <c r="E1426" s="21"/>
      <c r="F1426" s="21"/>
    </row>
    <row r="1430" spans="1:6" ht="20.25">
      <c r="A1430" s="46" t="s">
        <v>27</v>
      </c>
      <c r="B1430" s="46"/>
      <c r="C1430" s="46"/>
      <c r="D1430" s="46"/>
      <c r="E1430" s="46"/>
      <c r="F1430" s="46"/>
    </row>
    <row r="1431" spans="1:6" ht="20.25">
      <c r="A1431" s="46" t="s">
        <v>44</v>
      </c>
      <c r="B1431" s="46"/>
      <c r="C1431" s="46"/>
      <c r="D1431" s="46"/>
      <c r="E1431" s="46"/>
      <c r="F1431" s="46"/>
    </row>
    <row r="1432" spans="1:6" ht="20.25">
      <c r="A1432" s="46" t="s">
        <v>278</v>
      </c>
      <c r="B1432" s="46"/>
      <c r="C1432" s="46"/>
      <c r="D1432" s="46"/>
      <c r="E1432" s="46"/>
      <c r="F1432" s="46"/>
    </row>
    <row r="1433" spans="1:6" ht="20.25">
      <c r="A1433" s="46" t="s">
        <v>292</v>
      </c>
      <c r="B1433" s="46"/>
      <c r="C1433" s="46"/>
      <c r="D1433" s="46"/>
      <c r="E1433" s="46"/>
      <c r="F1433" s="46"/>
    </row>
    <row r="1435" spans="1:6" ht="20.25">
      <c r="A1435" s="48" t="s">
        <v>0</v>
      </c>
      <c r="B1435" s="48" t="s">
        <v>25</v>
      </c>
      <c r="C1435" s="50" t="s">
        <v>1</v>
      </c>
      <c r="D1435" s="51"/>
      <c r="E1435" s="51"/>
      <c r="F1435" s="52"/>
    </row>
    <row r="1436" spans="1:6" ht="20.25">
      <c r="A1436" s="49"/>
      <c r="B1436" s="49"/>
      <c r="C1436" s="2" t="s">
        <v>2</v>
      </c>
      <c r="D1436" s="2" t="s">
        <v>228</v>
      </c>
      <c r="E1436" s="2" t="s">
        <v>229</v>
      </c>
      <c r="F1436" s="2" t="s">
        <v>230</v>
      </c>
    </row>
    <row r="1437" spans="1:6" ht="20.25">
      <c r="A1437" s="3">
        <v>1</v>
      </c>
      <c r="B1437" s="4" t="s">
        <v>14</v>
      </c>
      <c r="C1437" s="8" t="s">
        <v>62</v>
      </c>
      <c r="D1437" s="8" t="s">
        <v>62</v>
      </c>
      <c r="E1437" s="8" t="s">
        <v>62</v>
      </c>
      <c r="F1437" s="8" t="s">
        <v>62</v>
      </c>
    </row>
    <row r="1438" spans="1:6" ht="20.25">
      <c r="A1438" s="3">
        <v>2</v>
      </c>
      <c r="B1438" s="4" t="s">
        <v>96</v>
      </c>
      <c r="C1438" s="8" t="s">
        <v>62</v>
      </c>
      <c r="D1438" s="8" t="s">
        <v>62</v>
      </c>
      <c r="E1438" s="8" t="s">
        <v>62</v>
      </c>
      <c r="F1438" s="8" t="s">
        <v>62</v>
      </c>
    </row>
    <row r="1439" spans="1:7" ht="20.25">
      <c r="A1439" s="3">
        <v>3</v>
      </c>
      <c r="B1439" s="4" t="s">
        <v>97</v>
      </c>
      <c r="C1439" s="8">
        <v>375857</v>
      </c>
      <c r="D1439" s="8">
        <v>126260</v>
      </c>
      <c r="E1439" s="8">
        <v>126260</v>
      </c>
      <c r="F1439" s="8">
        <v>123337</v>
      </c>
      <c r="G1439" s="10"/>
    </row>
    <row r="1440" spans="1:7" ht="20.25">
      <c r="A1440" s="3">
        <v>4</v>
      </c>
      <c r="B1440" s="4" t="s">
        <v>18</v>
      </c>
      <c r="C1440" s="7">
        <v>141500</v>
      </c>
      <c r="D1440" s="8">
        <v>3000</v>
      </c>
      <c r="E1440" s="8">
        <v>15500</v>
      </c>
      <c r="F1440" s="7">
        <v>123000</v>
      </c>
      <c r="G1440" s="10"/>
    </row>
    <row r="1441" spans="1:7" ht="20.25">
      <c r="A1441" s="3">
        <v>5</v>
      </c>
      <c r="B1441" s="4" t="s">
        <v>19</v>
      </c>
      <c r="C1441" s="7">
        <v>46290</v>
      </c>
      <c r="D1441" s="8">
        <v>10000</v>
      </c>
      <c r="E1441" s="8">
        <v>13690</v>
      </c>
      <c r="F1441" s="8">
        <v>22600</v>
      </c>
      <c r="G1441" s="10"/>
    </row>
    <row r="1442" spans="1:7" ht="20.25">
      <c r="A1442" s="3">
        <v>6</v>
      </c>
      <c r="B1442" s="4" t="s">
        <v>20</v>
      </c>
      <c r="C1442" s="7">
        <v>27490</v>
      </c>
      <c r="D1442" s="8">
        <v>13600</v>
      </c>
      <c r="E1442" s="8">
        <v>13890</v>
      </c>
      <c r="F1442" s="7">
        <v>0</v>
      </c>
      <c r="G1442" s="10"/>
    </row>
    <row r="1443" spans="1:7" ht="20.25">
      <c r="A1443" s="3">
        <v>7</v>
      </c>
      <c r="B1443" s="4" t="s">
        <v>21</v>
      </c>
      <c r="C1443" s="8">
        <v>1192</v>
      </c>
      <c r="D1443" s="8" t="s">
        <v>62</v>
      </c>
      <c r="E1443" s="8">
        <v>1192</v>
      </c>
      <c r="F1443" s="8" t="s">
        <v>62</v>
      </c>
      <c r="G1443" s="10"/>
    </row>
    <row r="1444" spans="1:6" ht="20.25">
      <c r="A1444" s="3">
        <v>8</v>
      </c>
      <c r="B1444" s="4" t="s">
        <v>22</v>
      </c>
      <c r="C1444" s="8" t="s">
        <v>62</v>
      </c>
      <c r="D1444" s="8" t="s">
        <v>62</v>
      </c>
      <c r="E1444" s="8" t="s">
        <v>62</v>
      </c>
      <c r="F1444" s="8" t="s">
        <v>62</v>
      </c>
    </row>
    <row r="1445" spans="1:6" ht="20.25">
      <c r="A1445" s="3">
        <v>9</v>
      </c>
      <c r="B1445" s="4" t="s">
        <v>23</v>
      </c>
      <c r="C1445" s="8">
        <v>13850</v>
      </c>
      <c r="D1445" s="8">
        <v>0</v>
      </c>
      <c r="E1445" s="8" t="s">
        <v>62</v>
      </c>
      <c r="F1445" s="8">
        <v>13850</v>
      </c>
    </row>
    <row r="1446" spans="1:6" ht="20.25">
      <c r="A1446" s="3">
        <v>10</v>
      </c>
      <c r="B1446" s="4" t="s">
        <v>24</v>
      </c>
      <c r="C1446" s="8" t="s">
        <v>62</v>
      </c>
      <c r="D1446" s="8" t="s">
        <v>62</v>
      </c>
      <c r="E1446" s="8" t="s">
        <v>62</v>
      </c>
      <c r="F1446" s="8" t="s">
        <v>62</v>
      </c>
    </row>
    <row r="1447" spans="1:6" ht="20.25">
      <c r="A1447" s="44" t="s">
        <v>2</v>
      </c>
      <c r="B1447" s="45"/>
      <c r="C1447" s="13">
        <f>SUM(C1438:C1446)</f>
        <v>606179</v>
      </c>
      <c r="D1447" s="13">
        <f>SUM(D1438:D1446)</f>
        <v>152860</v>
      </c>
      <c r="E1447" s="13">
        <f>SUM(E1438:E1446)</f>
        <v>170532</v>
      </c>
      <c r="F1447" s="13">
        <f>SUM(F1438:F1446)</f>
        <v>282787</v>
      </c>
    </row>
    <row r="1449" ht="20.25">
      <c r="B1449" s="1" t="s">
        <v>38</v>
      </c>
    </row>
    <row r="1454" spans="2:5" ht="20.25">
      <c r="B1454" s="1" t="s">
        <v>33</v>
      </c>
      <c r="C1454" s="1"/>
      <c r="D1454" s="1" t="s">
        <v>287</v>
      </c>
      <c r="E1454" s="1"/>
    </row>
    <row r="1455" spans="1:6" ht="20.25">
      <c r="A1455" t="s">
        <v>26</v>
      </c>
      <c r="B1455" s="1" t="s">
        <v>34</v>
      </c>
      <c r="C1455" s="1"/>
      <c r="D1455" s="46" t="s">
        <v>286</v>
      </c>
      <c r="E1455" s="46"/>
      <c r="F1455" s="46"/>
    </row>
    <row r="1456" spans="2:6" ht="20.25">
      <c r="B1456" s="47" t="s">
        <v>221</v>
      </c>
      <c r="C1456" s="47"/>
      <c r="D1456" s="46" t="s">
        <v>138</v>
      </c>
      <c r="E1456" s="46"/>
      <c r="F1456" s="46"/>
    </row>
    <row r="1457" spans="2:6" ht="20.25">
      <c r="B1457" s="22"/>
      <c r="C1457" s="22"/>
      <c r="D1457" s="21"/>
      <c r="E1457" s="21"/>
      <c r="F1457" s="21"/>
    </row>
    <row r="1458" spans="2:6" ht="20.25">
      <c r="B1458" s="22"/>
      <c r="C1458" s="22"/>
      <c r="D1458" s="21"/>
      <c r="E1458" s="21"/>
      <c r="F1458" s="21"/>
    </row>
    <row r="1459" spans="2:6" ht="20.25">
      <c r="B1459" s="22"/>
      <c r="C1459" s="22"/>
      <c r="D1459" s="21"/>
      <c r="E1459" s="21"/>
      <c r="F1459" s="21"/>
    </row>
    <row r="1460" spans="2:6" ht="20.25">
      <c r="B1460" s="22"/>
      <c r="C1460" s="22"/>
      <c r="D1460" s="21"/>
      <c r="E1460" s="21"/>
      <c r="F1460" s="21"/>
    </row>
    <row r="1461" spans="2:6" ht="20.25">
      <c r="B1461" s="22"/>
      <c r="C1461" s="22"/>
      <c r="D1461" s="21"/>
      <c r="E1461" s="21"/>
      <c r="F1461" s="21"/>
    </row>
    <row r="1462" spans="2:6" ht="20.25">
      <c r="B1462" s="22"/>
      <c r="C1462" s="22"/>
      <c r="D1462" s="21"/>
      <c r="E1462" s="21"/>
      <c r="F1462" s="21"/>
    </row>
    <row r="1466" spans="1:6" ht="20.25">
      <c r="A1466" s="46" t="s">
        <v>27</v>
      </c>
      <c r="B1466" s="46"/>
      <c r="C1466" s="46"/>
      <c r="D1466" s="46"/>
      <c r="E1466" s="46"/>
      <c r="F1466" s="46"/>
    </row>
    <row r="1467" spans="1:6" ht="20.25">
      <c r="A1467" s="46" t="s">
        <v>209</v>
      </c>
      <c r="B1467" s="46"/>
      <c r="C1467" s="46"/>
      <c r="D1467" s="46"/>
      <c r="E1467" s="46"/>
      <c r="F1467" s="46"/>
    </row>
    <row r="1468" spans="1:6" ht="20.25">
      <c r="A1468" s="46" t="s">
        <v>297</v>
      </c>
      <c r="B1468" s="46"/>
      <c r="C1468" s="46"/>
      <c r="D1468" s="46"/>
      <c r="E1468" s="46"/>
      <c r="F1468" s="46"/>
    </row>
    <row r="1469" spans="1:6" ht="20.25">
      <c r="A1469" s="46" t="s">
        <v>300</v>
      </c>
      <c r="B1469" s="46"/>
      <c r="C1469" s="46"/>
      <c r="D1469" s="46"/>
      <c r="E1469" s="46"/>
      <c r="F1469" s="46"/>
    </row>
    <row r="1471" spans="1:6" ht="20.25">
      <c r="A1471" s="48" t="s">
        <v>0</v>
      </c>
      <c r="B1471" s="48" t="s">
        <v>25</v>
      </c>
      <c r="C1471" s="50" t="s">
        <v>1</v>
      </c>
      <c r="D1471" s="51"/>
      <c r="E1471" s="51"/>
      <c r="F1471" s="52"/>
    </row>
    <row r="1472" spans="1:6" ht="20.25">
      <c r="A1472" s="49"/>
      <c r="B1472" s="49"/>
      <c r="C1472" s="2" t="s">
        <v>2</v>
      </c>
      <c r="D1472" s="2" t="s">
        <v>28</v>
      </c>
      <c r="E1472" s="2" t="s">
        <v>29</v>
      </c>
      <c r="F1472" s="2" t="s">
        <v>30</v>
      </c>
    </row>
    <row r="1473" spans="1:6" ht="20.25">
      <c r="A1473" s="3">
        <v>1</v>
      </c>
      <c r="B1473" s="4" t="s">
        <v>14</v>
      </c>
      <c r="C1473" s="8" t="s">
        <v>62</v>
      </c>
      <c r="D1473" s="8" t="s">
        <v>62</v>
      </c>
      <c r="E1473" s="8" t="s">
        <v>62</v>
      </c>
      <c r="F1473" s="8" t="s">
        <v>62</v>
      </c>
    </row>
    <row r="1474" spans="1:6" ht="20.25">
      <c r="A1474" s="3">
        <v>2</v>
      </c>
      <c r="B1474" s="4" t="s">
        <v>96</v>
      </c>
      <c r="C1474" s="8" t="s">
        <v>62</v>
      </c>
      <c r="D1474" s="8" t="s">
        <v>62</v>
      </c>
      <c r="E1474" s="8" t="s">
        <v>62</v>
      </c>
      <c r="F1474" s="8" t="s">
        <v>62</v>
      </c>
    </row>
    <row r="1475" spans="1:7" ht="20.25">
      <c r="A1475" s="3">
        <v>3</v>
      </c>
      <c r="B1475" s="4" t="s">
        <v>97</v>
      </c>
      <c r="C1475" s="8">
        <v>392970</v>
      </c>
      <c r="D1475" s="8">
        <v>105330</v>
      </c>
      <c r="E1475" s="8">
        <v>156650</v>
      </c>
      <c r="F1475" s="8">
        <v>130990</v>
      </c>
      <c r="G1475" s="10"/>
    </row>
    <row r="1476" spans="1:7" ht="20.25">
      <c r="A1476" s="3">
        <v>4</v>
      </c>
      <c r="B1476" s="4" t="s">
        <v>18</v>
      </c>
      <c r="C1476" s="8">
        <v>13400</v>
      </c>
      <c r="D1476" s="8">
        <v>3000</v>
      </c>
      <c r="E1476" s="8">
        <v>7400</v>
      </c>
      <c r="F1476" s="8">
        <v>3000</v>
      </c>
      <c r="G1476" s="10"/>
    </row>
    <row r="1477" spans="1:7" ht="20.25">
      <c r="A1477" s="3">
        <v>5</v>
      </c>
      <c r="B1477" s="4" t="s">
        <v>19</v>
      </c>
      <c r="C1477" s="7">
        <v>13080</v>
      </c>
      <c r="D1477" s="8">
        <v>0</v>
      </c>
      <c r="E1477" s="8">
        <v>9700</v>
      </c>
      <c r="F1477" s="8">
        <v>3380</v>
      </c>
      <c r="G1477" s="10"/>
    </row>
    <row r="1478" spans="1:7" ht="20.25">
      <c r="A1478" s="3">
        <v>6</v>
      </c>
      <c r="B1478" s="4" t="s">
        <v>20</v>
      </c>
      <c r="C1478" s="7">
        <v>4280</v>
      </c>
      <c r="D1478" s="8">
        <v>0</v>
      </c>
      <c r="E1478" s="8">
        <v>2400</v>
      </c>
      <c r="F1478" s="7">
        <v>1880</v>
      </c>
      <c r="G1478" s="10"/>
    </row>
    <row r="1479" spans="1:6" ht="20.25">
      <c r="A1479" s="3">
        <v>7</v>
      </c>
      <c r="B1479" s="4" t="s">
        <v>21</v>
      </c>
      <c r="C1479" s="8">
        <v>0</v>
      </c>
      <c r="D1479" s="8">
        <v>0</v>
      </c>
      <c r="E1479" s="8">
        <v>0</v>
      </c>
      <c r="F1479" s="8">
        <v>0</v>
      </c>
    </row>
    <row r="1480" spans="1:6" ht="20.25">
      <c r="A1480" s="3">
        <v>8</v>
      </c>
      <c r="B1480" s="4" t="s">
        <v>22</v>
      </c>
      <c r="C1480" s="8">
        <v>0</v>
      </c>
      <c r="D1480" s="8">
        <v>0</v>
      </c>
      <c r="E1480" s="8">
        <v>0</v>
      </c>
      <c r="F1480" s="8">
        <v>0</v>
      </c>
    </row>
    <row r="1481" spans="1:6" ht="20.25">
      <c r="A1481" s="3">
        <v>9</v>
      </c>
      <c r="B1481" s="4" t="s">
        <v>23</v>
      </c>
      <c r="C1481" s="8">
        <v>0</v>
      </c>
      <c r="D1481" s="8">
        <v>0</v>
      </c>
      <c r="E1481" s="8">
        <v>0</v>
      </c>
      <c r="F1481" s="8">
        <v>0</v>
      </c>
    </row>
    <row r="1482" spans="1:6" ht="20.25">
      <c r="A1482" s="3">
        <v>10</v>
      </c>
      <c r="B1482" s="4" t="s">
        <v>24</v>
      </c>
      <c r="C1482" s="8">
        <v>0</v>
      </c>
      <c r="D1482" s="8">
        <v>0</v>
      </c>
      <c r="E1482" s="8">
        <v>0</v>
      </c>
      <c r="F1482" s="8">
        <v>0</v>
      </c>
    </row>
    <row r="1483" spans="1:6" ht="20.25">
      <c r="A1483" s="44" t="s">
        <v>2</v>
      </c>
      <c r="B1483" s="45"/>
      <c r="C1483" s="13">
        <f>SUM(C1474:C1482)</f>
        <v>423730</v>
      </c>
      <c r="D1483" s="13">
        <f>SUM(D1474:D1482)</f>
        <v>108330</v>
      </c>
      <c r="E1483" s="13">
        <f>SUM(E1474:E1482)</f>
        <v>176150</v>
      </c>
      <c r="F1483" s="13">
        <f>SUM(F1474:F1482)</f>
        <v>139250</v>
      </c>
    </row>
    <row r="1485" ht="20.25">
      <c r="B1485" s="1" t="s">
        <v>38</v>
      </c>
    </row>
    <row r="1490" spans="2:5" ht="20.25">
      <c r="B1490" s="1" t="s">
        <v>33</v>
      </c>
      <c r="C1490" s="1"/>
      <c r="D1490" s="1" t="s">
        <v>281</v>
      </c>
      <c r="E1490" s="1"/>
    </row>
    <row r="1491" spans="1:6" ht="20.25">
      <c r="A1491" t="s">
        <v>26</v>
      </c>
      <c r="B1491" s="1" t="s">
        <v>34</v>
      </c>
      <c r="C1491" s="1"/>
      <c r="D1491" s="46" t="s">
        <v>301</v>
      </c>
      <c r="E1491" s="46"/>
      <c r="F1491" s="46"/>
    </row>
    <row r="1492" spans="2:6" ht="20.25">
      <c r="B1492" s="47" t="s">
        <v>247</v>
      </c>
      <c r="C1492" s="47"/>
      <c r="D1492" s="46" t="s">
        <v>138</v>
      </c>
      <c r="E1492" s="46"/>
      <c r="F1492" s="46"/>
    </row>
    <row r="1493" spans="2:6" ht="20.25">
      <c r="B1493" s="22"/>
      <c r="C1493" s="22"/>
      <c r="D1493" s="21"/>
      <c r="E1493" s="21"/>
      <c r="F1493" s="21"/>
    </row>
    <row r="1494" spans="2:6" ht="20.25">
      <c r="B1494" s="22"/>
      <c r="C1494" s="22"/>
      <c r="D1494" s="21"/>
      <c r="E1494" s="21"/>
      <c r="F1494" s="21"/>
    </row>
    <row r="1495" spans="2:6" ht="20.25">
      <c r="B1495" s="22"/>
      <c r="C1495" s="22"/>
      <c r="D1495" s="21"/>
      <c r="E1495" s="21"/>
      <c r="F1495" s="21"/>
    </row>
    <row r="1496" spans="2:6" ht="20.25">
      <c r="B1496" s="22"/>
      <c r="C1496" s="22"/>
      <c r="D1496" s="21"/>
      <c r="E1496" s="21"/>
      <c r="F1496" s="21"/>
    </row>
    <row r="1497" spans="2:6" ht="20.25">
      <c r="B1497" s="22"/>
      <c r="C1497" s="22"/>
      <c r="D1497" s="21"/>
      <c r="E1497" s="21"/>
      <c r="F1497" s="21"/>
    </row>
    <row r="1500" spans="1:6" ht="20.25">
      <c r="A1500" s="46" t="s">
        <v>27</v>
      </c>
      <c r="B1500" s="46"/>
      <c r="C1500" s="46"/>
      <c r="D1500" s="46"/>
      <c r="E1500" s="46"/>
      <c r="F1500" s="46"/>
    </row>
    <row r="1501" spans="1:6" ht="20.25">
      <c r="A1501" s="46" t="s">
        <v>44</v>
      </c>
      <c r="B1501" s="46"/>
      <c r="C1501" s="46"/>
      <c r="D1501" s="46"/>
      <c r="E1501" s="46"/>
      <c r="F1501" s="46"/>
    </row>
    <row r="1502" spans="1:6" ht="20.25">
      <c r="A1502" s="46" t="s">
        <v>297</v>
      </c>
      <c r="B1502" s="46"/>
      <c r="C1502" s="46"/>
      <c r="D1502" s="46"/>
      <c r="E1502" s="46"/>
      <c r="F1502" s="46"/>
    </row>
    <row r="1503" spans="1:6" ht="20.25">
      <c r="A1503" s="46" t="s">
        <v>308</v>
      </c>
      <c r="B1503" s="46"/>
      <c r="C1503" s="46"/>
      <c r="D1503" s="46"/>
      <c r="E1503" s="46"/>
      <c r="F1503" s="46"/>
    </row>
    <row r="1505" spans="1:6" ht="20.25">
      <c r="A1505" s="48" t="s">
        <v>0</v>
      </c>
      <c r="B1505" s="48" t="s">
        <v>25</v>
      </c>
      <c r="C1505" s="50" t="s">
        <v>1</v>
      </c>
      <c r="D1505" s="51"/>
      <c r="E1505" s="51"/>
      <c r="F1505" s="52"/>
    </row>
    <row r="1506" spans="1:6" ht="20.25">
      <c r="A1506" s="49"/>
      <c r="B1506" s="49"/>
      <c r="C1506" s="2" t="s">
        <v>2</v>
      </c>
      <c r="D1506" s="2" t="s">
        <v>63</v>
      </c>
      <c r="E1506" s="2" t="s">
        <v>64</v>
      </c>
      <c r="F1506" s="2" t="s">
        <v>65</v>
      </c>
    </row>
    <row r="1507" spans="1:6" ht="20.25">
      <c r="A1507" s="3">
        <v>1</v>
      </c>
      <c r="B1507" s="4" t="s">
        <v>14</v>
      </c>
      <c r="C1507" s="8">
        <v>0</v>
      </c>
      <c r="D1507" s="8">
        <v>0</v>
      </c>
      <c r="E1507" s="8">
        <v>0</v>
      </c>
      <c r="F1507" s="8">
        <v>0</v>
      </c>
    </row>
    <row r="1508" spans="1:6" ht="20.25">
      <c r="A1508" s="3">
        <v>2</v>
      </c>
      <c r="B1508" s="4" t="s">
        <v>96</v>
      </c>
      <c r="C1508" s="8">
        <v>0</v>
      </c>
      <c r="D1508" s="8">
        <v>0</v>
      </c>
      <c r="E1508" s="8">
        <v>0</v>
      </c>
      <c r="F1508" s="8">
        <v>0</v>
      </c>
    </row>
    <row r="1509" spans="1:7" ht="20.25">
      <c r="A1509" s="3">
        <v>3</v>
      </c>
      <c r="B1509" s="4" t="s">
        <v>97</v>
      </c>
      <c r="C1509" s="8">
        <v>392970</v>
      </c>
      <c r="D1509" s="8">
        <v>130990</v>
      </c>
      <c r="E1509" s="8">
        <v>130990</v>
      </c>
      <c r="F1509" s="8">
        <v>130990</v>
      </c>
      <c r="G1509" s="10"/>
    </row>
    <row r="1510" spans="1:7" ht="20.25">
      <c r="A1510" s="3">
        <v>4</v>
      </c>
      <c r="B1510" s="4" t="s">
        <v>18</v>
      </c>
      <c r="C1510" s="8">
        <v>28500</v>
      </c>
      <c r="D1510" s="8">
        <v>15500</v>
      </c>
      <c r="E1510" s="8">
        <v>6500</v>
      </c>
      <c r="F1510" s="8">
        <v>6500</v>
      </c>
      <c r="G1510" s="10"/>
    </row>
    <row r="1511" spans="1:6" ht="20.25">
      <c r="A1511" s="3">
        <v>5</v>
      </c>
      <c r="B1511" s="4" t="s">
        <v>19</v>
      </c>
      <c r="C1511" s="7">
        <v>1500</v>
      </c>
      <c r="D1511" s="8">
        <v>0</v>
      </c>
      <c r="E1511" s="8">
        <v>1500</v>
      </c>
      <c r="F1511" s="8">
        <v>0</v>
      </c>
    </row>
    <row r="1512" spans="1:6" ht="20.25">
      <c r="A1512" s="3">
        <v>6</v>
      </c>
      <c r="B1512" s="4" t="s">
        <v>20</v>
      </c>
      <c r="C1512" s="7">
        <v>9969</v>
      </c>
      <c r="D1512" s="8">
        <v>0</v>
      </c>
      <c r="E1512" s="8">
        <v>9969</v>
      </c>
      <c r="F1512" s="7">
        <v>0</v>
      </c>
    </row>
    <row r="1513" spans="1:6" ht="20.25">
      <c r="A1513" s="3">
        <v>7</v>
      </c>
      <c r="B1513" s="4" t="s">
        <v>21</v>
      </c>
      <c r="C1513" s="8">
        <v>1244</v>
      </c>
      <c r="D1513" s="8">
        <v>0</v>
      </c>
      <c r="E1513" s="8">
        <v>0</v>
      </c>
      <c r="F1513" s="8">
        <v>1244</v>
      </c>
    </row>
    <row r="1514" spans="1:6" ht="20.25">
      <c r="A1514" s="3">
        <v>8</v>
      </c>
      <c r="B1514" s="4" t="s">
        <v>22</v>
      </c>
      <c r="C1514" s="8">
        <v>0</v>
      </c>
      <c r="D1514" s="8">
        <v>0</v>
      </c>
      <c r="E1514" s="8">
        <v>0</v>
      </c>
      <c r="F1514" s="8">
        <v>0</v>
      </c>
    </row>
    <row r="1515" spans="1:6" ht="20.25">
      <c r="A1515" s="3">
        <v>9</v>
      </c>
      <c r="B1515" s="4" t="s">
        <v>23</v>
      </c>
      <c r="C1515" s="43">
        <v>0</v>
      </c>
      <c r="D1515" s="8">
        <v>0</v>
      </c>
      <c r="E1515" s="8">
        <v>0</v>
      </c>
      <c r="F1515" s="8">
        <v>0</v>
      </c>
    </row>
    <row r="1516" spans="1:6" ht="20.25">
      <c r="A1516" s="3">
        <v>10</v>
      </c>
      <c r="B1516" s="4" t="s">
        <v>24</v>
      </c>
      <c r="C1516" s="8">
        <v>0</v>
      </c>
      <c r="D1516" s="8">
        <v>0</v>
      </c>
      <c r="E1516" s="8">
        <v>0</v>
      </c>
      <c r="F1516" s="8">
        <v>0</v>
      </c>
    </row>
    <row r="1517" spans="1:6" ht="20.25">
      <c r="A1517" s="44" t="s">
        <v>2</v>
      </c>
      <c r="B1517" s="45"/>
      <c r="C1517" s="13">
        <f>SUM(C1508:C1516)</f>
        <v>434183</v>
      </c>
      <c r="D1517" s="13">
        <f>SUM(D1508:D1516)</f>
        <v>146490</v>
      </c>
      <c r="E1517" s="13">
        <f>SUM(E1508:E1516)</f>
        <v>148959</v>
      </c>
      <c r="F1517" s="13">
        <f>SUM(F1509:F1516)</f>
        <v>138734</v>
      </c>
    </row>
    <row r="1519" ht="20.25">
      <c r="B1519" s="1" t="s">
        <v>38</v>
      </c>
    </row>
    <row r="1524" spans="2:5" ht="20.25">
      <c r="B1524" s="1" t="s">
        <v>33</v>
      </c>
      <c r="C1524" s="1"/>
      <c r="D1524" s="1" t="s">
        <v>287</v>
      </c>
      <c r="E1524" s="1"/>
    </row>
    <row r="1525" spans="1:6" ht="20.25">
      <c r="A1525" t="s">
        <v>26</v>
      </c>
      <c r="B1525" s="1" t="s">
        <v>34</v>
      </c>
      <c r="C1525" s="1"/>
      <c r="D1525" s="46" t="s">
        <v>286</v>
      </c>
      <c r="E1525" s="46"/>
      <c r="F1525" s="46"/>
    </row>
    <row r="1526" spans="2:6" ht="20.25">
      <c r="B1526" s="47" t="s">
        <v>247</v>
      </c>
      <c r="C1526" s="47"/>
      <c r="D1526" s="46" t="s">
        <v>138</v>
      </c>
      <c r="E1526" s="46"/>
      <c r="F1526" s="46"/>
    </row>
    <row r="1534" spans="1:6" ht="20.25">
      <c r="A1534" s="46" t="s">
        <v>27</v>
      </c>
      <c r="B1534" s="46"/>
      <c r="C1534" s="46"/>
      <c r="D1534" s="46"/>
      <c r="E1534" s="46"/>
      <c r="F1534" s="46"/>
    </row>
    <row r="1535" spans="1:6" ht="20.25">
      <c r="A1535" s="46" t="s">
        <v>44</v>
      </c>
      <c r="B1535" s="46"/>
      <c r="C1535" s="46"/>
      <c r="D1535" s="46"/>
      <c r="E1535" s="46"/>
      <c r="F1535" s="46"/>
    </row>
    <row r="1536" spans="1:6" ht="20.25">
      <c r="A1536" s="46" t="s">
        <v>278</v>
      </c>
      <c r="B1536" s="46"/>
      <c r="C1536" s="46"/>
      <c r="D1536" s="46"/>
      <c r="E1536" s="46"/>
      <c r="F1536" s="46"/>
    </row>
    <row r="1537" spans="1:6" ht="20.25">
      <c r="A1537" s="46" t="s">
        <v>289</v>
      </c>
      <c r="B1537" s="46"/>
      <c r="C1537" s="46"/>
      <c r="D1537" s="46"/>
      <c r="E1537" s="46"/>
      <c r="F1537" s="46"/>
    </row>
    <row r="1539" spans="1:6" ht="20.25">
      <c r="A1539" s="48" t="s">
        <v>0</v>
      </c>
      <c r="B1539" s="48" t="s">
        <v>25</v>
      </c>
      <c r="C1539" s="50" t="s">
        <v>1</v>
      </c>
      <c r="D1539" s="51"/>
      <c r="E1539" s="51"/>
      <c r="F1539" s="52"/>
    </row>
    <row r="1540" spans="1:6" ht="20.25">
      <c r="A1540" s="49"/>
      <c r="B1540" s="49"/>
      <c r="C1540" s="2" t="s">
        <v>2</v>
      </c>
      <c r="D1540" s="2" t="s">
        <v>67</v>
      </c>
      <c r="E1540" s="2" t="s">
        <v>68</v>
      </c>
      <c r="F1540" s="2" t="s">
        <v>69</v>
      </c>
    </row>
    <row r="1541" spans="1:6" ht="20.25">
      <c r="A1541" s="3">
        <v>1</v>
      </c>
      <c r="B1541" s="4" t="s">
        <v>14</v>
      </c>
      <c r="C1541" s="8" t="s">
        <v>62</v>
      </c>
      <c r="D1541" s="8" t="s">
        <v>62</v>
      </c>
      <c r="E1541" s="8" t="s">
        <v>62</v>
      </c>
      <c r="F1541" s="8" t="s">
        <v>62</v>
      </c>
    </row>
    <row r="1542" spans="1:6" ht="20.25">
      <c r="A1542" s="3">
        <v>2</v>
      </c>
      <c r="B1542" s="4" t="s">
        <v>96</v>
      </c>
      <c r="C1542" s="8" t="s">
        <v>62</v>
      </c>
      <c r="D1542" s="8" t="s">
        <v>62</v>
      </c>
      <c r="E1542" s="8" t="s">
        <v>62</v>
      </c>
      <c r="F1542" s="8" t="s">
        <v>62</v>
      </c>
    </row>
    <row r="1543" spans="1:6" ht="20.25">
      <c r="A1543" s="3">
        <v>3</v>
      </c>
      <c r="B1543" s="4" t="s">
        <v>97</v>
      </c>
      <c r="C1543" s="8">
        <v>378780</v>
      </c>
      <c r="D1543" s="8">
        <v>124470</v>
      </c>
      <c r="E1543" s="8">
        <v>128050</v>
      </c>
      <c r="F1543" s="8">
        <v>126260</v>
      </c>
    </row>
    <row r="1544" spans="1:6" ht="20.25">
      <c r="A1544" s="3">
        <v>4</v>
      </c>
      <c r="B1544" s="4" t="s">
        <v>18</v>
      </c>
      <c r="C1544" s="7">
        <v>13400</v>
      </c>
      <c r="D1544" s="8">
        <v>3000</v>
      </c>
      <c r="E1544" s="8">
        <v>7400</v>
      </c>
      <c r="F1544" s="7">
        <v>3000</v>
      </c>
    </row>
    <row r="1545" spans="1:6" ht="20.25">
      <c r="A1545" s="3">
        <v>5</v>
      </c>
      <c r="B1545" s="4" t="s">
        <v>19</v>
      </c>
      <c r="C1545" s="7">
        <v>46600</v>
      </c>
      <c r="D1545" s="8">
        <v>10900</v>
      </c>
      <c r="E1545" s="8">
        <v>16000</v>
      </c>
      <c r="F1545" s="8">
        <v>19700</v>
      </c>
    </row>
    <row r="1546" spans="1:6" ht="20.25">
      <c r="A1546" s="3">
        <v>6</v>
      </c>
      <c r="B1546" s="4" t="s">
        <v>20</v>
      </c>
      <c r="C1546" s="7">
        <v>17200</v>
      </c>
      <c r="D1546" s="8">
        <v>12200</v>
      </c>
      <c r="E1546" s="8">
        <v>5000</v>
      </c>
      <c r="F1546" s="7">
        <v>0</v>
      </c>
    </row>
    <row r="1547" spans="1:6" ht="20.25">
      <c r="A1547" s="3">
        <v>7</v>
      </c>
      <c r="B1547" s="4" t="s">
        <v>21</v>
      </c>
      <c r="C1547" s="8" t="s">
        <v>62</v>
      </c>
      <c r="D1547" s="8" t="s">
        <v>62</v>
      </c>
      <c r="E1547" s="8" t="s">
        <v>62</v>
      </c>
      <c r="F1547" s="8" t="s">
        <v>62</v>
      </c>
    </row>
    <row r="1548" spans="1:6" ht="20.25">
      <c r="A1548" s="3">
        <v>8</v>
      </c>
      <c r="B1548" s="4" t="s">
        <v>22</v>
      </c>
      <c r="C1548" s="8" t="s">
        <v>62</v>
      </c>
      <c r="D1548" s="8" t="s">
        <v>62</v>
      </c>
      <c r="E1548" s="8" t="s">
        <v>62</v>
      </c>
      <c r="F1548" s="8" t="s">
        <v>62</v>
      </c>
    </row>
    <row r="1549" spans="1:6" ht="20.25">
      <c r="A1549" s="3">
        <v>9</v>
      </c>
      <c r="B1549" s="4" t="s">
        <v>23</v>
      </c>
      <c r="C1549" s="8">
        <v>50200</v>
      </c>
      <c r="D1549" s="8">
        <v>2500</v>
      </c>
      <c r="E1549" s="8">
        <v>47700</v>
      </c>
      <c r="F1549" s="8" t="s">
        <v>62</v>
      </c>
    </row>
    <row r="1550" spans="1:6" ht="20.25">
      <c r="A1550" s="3">
        <v>10</v>
      </c>
      <c r="B1550" s="4" t="s">
        <v>24</v>
      </c>
      <c r="C1550" s="8" t="s">
        <v>62</v>
      </c>
      <c r="D1550" s="8" t="s">
        <v>62</v>
      </c>
      <c r="E1550" s="8" t="s">
        <v>62</v>
      </c>
      <c r="F1550" s="8" t="s">
        <v>62</v>
      </c>
    </row>
    <row r="1551" spans="1:6" ht="20.25">
      <c r="A1551" s="44" t="s">
        <v>2</v>
      </c>
      <c r="B1551" s="45"/>
      <c r="C1551" s="13">
        <f>SUM(C1542:C1550)</f>
        <v>506180</v>
      </c>
      <c r="D1551" s="13">
        <f>SUM(D1542:D1550)</f>
        <v>153070</v>
      </c>
      <c r="E1551" s="13">
        <f>SUM(E1542:E1550)</f>
        <v>204150</v>
      </c>
      <c r="F1551" s="13">
        <f>SUM(F1542:F1550)</f>
        <v>148960</v>
      </c>
    </row>
    <row r="1553" ht="20.25">
      <c r="B1553" s="1" t="s">
        <v>38</v>
      </c>
    </row>
    <row r="1558" spans="2:5" ht="20.25">
      <c r="B1558" s="1" t="s">
        <v>33</v>
      </c>
      <c r="C1558" s="1"/>
      <c r="D1558" s="1" t="s">
        <v>287</v>
      </c>
      <c r="E1558" s="1"/>
    </row>
    <row r="1559" spans="1:6" ht="20.25">
      <c r="A1559" t="s">
        <v>26</v>
      </c>
      <c r="B1559" s="1" t="s">
        <v>34</v>
      </c>
      <c r="C1559" s="1"/>
      <c r="D1559" s="46" t="s">
        <v>286</v>
      </c>
      <c r="E1559" s="46"/>
      <c r="F1559" s="46"/>
    </row>
    <row r="1560" spans="2:6" ht="20.25">
      <c r="B1560" s="47" t="s">
        <v>221</v>
      </c>
      <c r="C1560" s="47"/>
      <c r="D1560" s="46" t="s">
        <v>138</v>
      </c>
      <c r="E1560" s="46"/>
      <c r="F1560" s="46"/>
    </row>
    <row r="1561" spans="2:6" ht="20.25">
      <c r="B1561" s="22"/>
      <c r="C1561" s="22"/>
      <c r="D1561" s="21"/>
      <c r="E1561" s="21"/>
      <c r="F1561" s="21"/>
    </row>
    <row r="1562" spans="2:6" ht="20.25">
      <c r="B1562" s="22"/>
      <c r="C1562" s="22"/>
      <c r="D1562" s="21"/>
      <c r="E1562" s="21"/>
      <c r="F1562" s="21"/>
    </row>
    <row r="1563" spans="2:6" ht="20.25">
      <c r="B1563" s="22"/>
      <c r="C1563" s="22"/>
      <c r="D1563" s="21"/>
      <c r="E1563" s="21"/>
      <c r="F1563" s="21"/>
    </row>
    <row r="1564" spans="2:6" ht="20.25">
      <c r="B1564" s="22"/>
      <c r="C1564" s="22"/>
      <c r="D1564" s="21"/>
      <c r="E1564" s="21"/>
      <c r="F1564" s="21"/>
    </row>
    <row r="1568" spans="1:6" ht="20.25">
      <c r="A1568" s="46" t="s">
        <v>27</v>
      </c>
      <c r="B1568" s="46"/>
      <c r="C1568" s="46"/>
      <c r="D1568" s="46"/>
      <c r="E1568" s="46"/>
      <c r="F1568" s="46"/>
    </row>
    <row r="1569" spans="1:6" ht="20.25">
      <c r="A1569" s="46" t="s">
        <v>44</v>
      </c>
      <c r="B1569" s="46"/>
      <c r="C1569" s="46"/>
      <c r="D1569" s="46"/>
      <c r="E1569" s="46"/>
      <c r="F1569" s="46"/>
    </row>
    <row r="1570" spans="1:6" ht="20.25">
      <c r="A1570" s="46" t="s">
        <v>278</v>
      </c>
      <c r="B1570" s="46"/>
      <c r="C1570" s="46"/>
      <c r="D1570" s="46"/>
      <c r="E1570" s="46"/>
      <c r="F1570" s="46"/>
    </row>
    <row r="1571" spans="1:6" ht="20.25">
      <c r="A1571" s="46" t="s">
        <v>292</v>
      </c>
      <c r="B1571" s="46"/>
      <c r="C1571" s="46"/>
      <c r="D1571" s="46"/>
      <c r="E1571" s="46"/>
      <c r="F1571" s="46"/>
    </row>
    <row r="1573" spans="1:6" ht="20.25">
      <c r="A1573" s="48" t="s">
        <v>0</v>
      </c>
      <c r="B1573" s="48" t="s">
        <v>25</v>
      </c>
      <c r="C1573" s="50" t="s">
        <v>1</v>
      </c>
      <c r="D1573" s="51"/>
      <c r="E1573" s="51"/>
      <c r="F1573" s="52"/>
    </row>
    <row r="1574" spans="1:6" ht="20.25">
      <c r="A1574" s="49"/>
      <c r="B1574" s="49"/>
      <c r="C1574" s="2" t="s">
        <v>2</v>
      </c>
      <c r="D1574" s="2" t="s">
        <v>228</v>
      </c>
      <c r="E1574" s="2" t="s">
        <v>229</v>
      </c>
      <c r="F1574" s="2" t="s">
        <v>230</v>
      </c>
    </row>
    <row r="1575" spans="1:6" ht="20.25">
      <c r="A1575" s="3">
        <v>1</v>
      </c>
      <c r="B1575" s="4" t="s">
        <v>14</v>
      </c>
      <c r="C1575" s="8" t="s">
        <v>62</v>
      </c>
      <c r="D1575" s="8" t="s">
        <v>62</v>
      </c>
      <c r="E1575" s="8" t="s">
        <v>62</v>
      </c>
      <c r="F1575" s="8" t="s">
        <v>62</v>
      </c>
    </row>
    <row r="1576" spans="1:6" ht="20.25">
      <c r="A1576" s="3">
        <v>2</v>
      </c>
      <c r="B1576" s="4" t="s">
        <v>96</v>
      </c>
      <c r="C1576" s="8" t="s">
        <v>62</v>
      </c>
      <c r="D1576" s="8" t="s">
        <v>62</v>
      </c>
      <c r="E1576" s="8" t="s">
        <v>62</v>
      </c>
      <c r="F1576" s="8" t="s">
        <v>62</v>
      </c>
    </row>
    <row r="1577" spans="1:6" ht="20.25">
      <c r="A1577" s="3">
        <v>3</v>
      </c>
      <c r="B1577" s="4" t="s">
        <v>97</v>
      </c>
      <c r="C1577" s="8">
        <v>375857</v>
      </c>
      <c r="D1577" s="8">
        <v>126260</v>
      </c>
      <c r="E1577" s="8">
        <v>126260</v>
      </c>
      <c r="F1577" s="8">
        <v>123337</v>
      </c>
    </row>
    <row r="1578" spans="1:6" ht="20.25">
      <c r="A1578" s="3">
        <v>4</v>
      </c>
      <c r="B1578" s="4" t="s">
        <v>18</v>
      </c>
      <c r="C1578" s="7">
        <v>141500</v>
      </c>
      <c r="D1578" s="8">
        <v>3000</v>
      </c>
      <c r="E1578" s="8">
        <v>15500</v>
      </c>
      <c r="F1578" s="7">
        <v>123000</v>
      </c>
    </row>
    <row r="1579" spans="1:6" ht="20.25">
      <c r="A1579" s="3">
        <v>5</v>
      </c>
      <c r="B1579" s="4" t="s">
        <v>19</v>
      </c>
      <c r="C1579" s="7">
        <v>46290</v>
      </c>
      <c r="D1579" s="8">
        <v>10000</v>
      </c>
      <c r="E1579" s="8">
        <v>13690</v>
      </c>
      <c r="F1579" s="8">
        <v>22600</v>
      </c>
    </row>
    <row r="1580" spans="1:6" ht="20.25">
      <c r="A1580" s="3">
        <v>6</v>
      </c>
      <c r="B1580" s="4" t="s">
        <v>20</v>
      </c>
      <c r="C1580" s="7">
        <v>27490</v>
      </c>
      <c r="D1580" s="8">
        <v>13600</v>
      </c>
      <c r="E1580" s="8">
        <v>13890</v>
      </c>
      <c r="F1580" s="7">
        <v>0</v>
      </c>
    </row>
    <row r="1581" spans="1:6" ht="20.25">
      <c r="A1581" s="3">
        <v>7</v>
      </c>
      <c r="B1581" s="4" t="s">
        <v>21</v>
      </c>
      <c r="C1581" s="8">
        <v>1192</v>
      </c>
      <c r="D1581" s="8" t="s">
        <v>62</v>
      </c>
      <c r="E1581" s="8">
        <v>1192</v>
      </c>
      <c r="F1581" s="8" t="s">
        <v>62</v>
      </c>
    </row>
    <row r="1582" spans="1:6" ht="20.25">
      <c r="A1582" s="3">
        <v>8</v>
      </c>
      <c r="B1582" s="4" t="s">
        <v>22</v>
      </c>
      <c r="C1582" s="8" t="s">
        <v>62</v>
      </c>
      <c r="D1582" s="8" t="s">
        <v>62</v>
      </c>
      <c r="E1582" s="8" t="s">
        <v>62</v>
      </c>
      <c r="F1582" s="8" t="s">
        <v>62</v>
      </c>
    </row>
    <row r="1583" spans="1:6" ht="20.25">
      <c r="A1583" s="3">
        <v>9</v>
      </c>
      <c r="B1583" s="4" t="s">
        <v>23</v>
      </c>
      <c r="C1583" s="8">
        <v>13850</v>
      </c>
      <c r="D1583" s="8">
        <v>0</v>
      </c>
      <c r="E1583" s="8" t="s">
        <v>62</v>
      </c>
      <c r="F1583" s="8">
        <v>13850</v>
      </c>
    </row>
    <row r="1584" spans="1:6" ht="20.25">
      <c r="A1584" s="3">
        <v>10</v>
      </c>
      <c r="B1584" s="4" t="s">
        <v>24</v>
      </c>
      <c r="C1584" s="8" t="s">
        <v>62</v>
      </c>
      <c r="D1584" s="8" t="s">
        <v>62</v>
      </c>
      <c r="E1584" s="8" t="s">
        <v>62</v>
      </c>
      <c r="F1584" s="8" t="s">
        <v>62</v>
      </c>
    </row>
    <row r="1585" spans="1:6" ht="20.25">
      <c r="A1585" s="44" t="s">
        <v>2</v>
      </c>
      <c r="B1585" s="45"/>
      <c r="C1585" s="13">
        <f>SUM(C1576:C1584)</f>
        <v>606179</v>
      </c>
      <c r="D1585" s="13">
        <f>SUM(D1576:D1584)</f>
        <v>152860</v>
      </c>
      <c r="E1585" s="13">
        <f>SUM(E1576:E1584)</f>
        <v>170532</v>
      </c>
      <c r="F1585" s="13">
        <f>SUM(F1576:F1584)</f>
        <v>282787</v>
      </c>
    </row>
    <row r="1587" ht="20.25">
      <c r="B1587" s="1" t="s">
        <v>38</v>
      </c>
    </row>
    <row r="1592" spans="2:5" ht="20.25">
      <c r="B1592" s="1" t="s">
        <v>33</v>
      </c>
      <c r="C1592" s="1"/>
      <c r="D1592" s="1" t="s">
        <v>287</v>
      </c>
      <c r="E1592" s="1"/>
    </row>
    <row r="1593" spans="1:6" ht="20.25">
      <c r="A1593" t="s">
        <v>26</v>
      </c>
      <c r="B1593" s="1" t="s">
        <v>34</v>
      </c>
      <c r="C1593" s="1"/>
      <c r="D1593" s="46" t="s">
        <v>286</v>
      </c>
      <c r="E1593" s="46"/>
      <c r="F1593" s="46"/>
    </row>
    <row r="1594" spans="2:6" ht="20.25">
      <c r="B1594" s="47" t="s">
        <v>221</v>
      </c>
      <c r="C1594" s="47"/>
      <c r="D1594" s="46" t="s">
        <v>138</v>
      </c>
      <c r="E1594" s="46"/>
      <c r="F1594" s="46"/>
    </row>
  </sheetData>
  <sheetProtection/>
  <mergeCells count="517">
    <mergeCell ref="A1573:A1574"/>
    <mergeCell ref="B1573:B1574"/>
    <mergeCell ref="C1573:F1573"/>
    <mergeCell ref="A1585:B1585"/>
    <mergeCell ref="D1593:F1593"/>
    <mergeCell ref="B1594:C1594"/>
    <mergeCell ref="D1594:F1594"/>
    <mergeCell ref="B1560:C1560"/>
    <mergeCell ref="D1560:F1560"/>
    <mergeCell ref="A1568:F1568"/>
    <mergeCell ref="A1569:F1569"/>
    <mergeCell ref="A1570:F1570"/>
    <mergeCell ref="A1571:F1571"/>
    <mergeCell ref="A1537:F1537"/>
    <mergeCell ref="A1539:A1540"/>
    <mergeCell ref="B1539:B1540"/>
    <mergeCell ref="C1539:F1539"/>
    <mergeCell ref="A1551:B1551"/>
    <mergeCell ref="D1559:F1559"/>
    <mergeCell ref="D1525:F1525"/>
    <mergeCell ref="B1526:C1526"/>
    <mergeCell ref="D1526:F1526"/>
    <mergeCell ref="A1534:F1534"/>
    <mergeCell ref="A1535:F1535"/>
    <mergeCell ref="A1536:F1536"/>
    <mergeCell ref="A1502:F1502"/>
    <mergeCell ref="A1503:F1503"/>
    <mergeCell ref="A1505:A1506"/>
    <mergeCell ref="B1505:B1506"/>
    <mergeCell ref="C1505:F1505"/>
    <mergeCell ref="A1517:B1517"/>
    <mergeCell ref="A1483:B1483"/>
    <mergeCell ref="D1491:F1491"/>
    <mergeCell ref="B1492:C1492"/>
    <mergeCell ref="D1492:F1492"/>
    <mergeCell ref="A1500:F1500"/>
    <mergeCell ref="A1501:F1501"/>
    <mergeCell ref="A1466:F1466"/>
    <mergeCell ref="A1467:F1467"/>
    <mergeCell ref="A1468:F1468"/>
    <mergeCell ref="A1469:F1469"/>
    <mergeCell ref="A1471:A1472"/>
    <mergeCell ref="B1471:B1472"/>
    <mergeCell ref="C1471:F1471"/>
    <mergeCell ref="A1435:A1436"/>
    <mergeCell ref="B1435:B1436"/>
    <mergeCell ref="C1435:F1435"/>
    <mergeCell ref="A1447:B1447"/>
    <mergeCell ref="D1455:F1455"/>
    <mergeCell ref="B1456:C1456"/>
    <mergeCell ref="D1456:F1456"/>
    <mergeCell ref="B1422:C1422"/>
    <mergeCell ref="D1422:F1422"/>
    <mergeCell ref="A1430:F1430"/>
    <mergeCell ref="A1431:F1431"/>
    <mergeCell ref="A1432:F1432"/>
    <mergeCell ref="A1433:F1433"/>
    <mergeCell ref="A1399:F1399"/>
    <mergeCell ref="A1401:A1402"/>
    <mergeCell ref="B1401:B1402"/>
    <mergeCell ref="C1401:F1401"/>
    <mergeCell ref="A1413:B1413"/>
    <mergeCell ref="D1421:F1421"/>
    <mergeCell ref="D1387:F1387"/>
    <mergeCell ref="B1388:C1388"/>
    <mergeCell ref="D1388:F1388"/>
    <mergeCell ref="A1396:F1396"/>
    <mergeCell ref="A1397:F1397"/>
    <mergeCell ref="A1398:F1398"/>
    <mergeCell ref="A1364:F1364"/>
    <mergeCell ref="A1365:F1365"/>
    <mergeCell ref="A1367:A1368"/>
    <mergeCell ref="B1367:B1368"/>
    <mergeCell ref="C1367:F1367"/>
    <mergeCell ref="A1379:B1379"/>
    <mergeCell ref="A1345:B1345"/>
    <mergeCell ref="D1353:F1353"/>
    <mergeCell ref="B1354:C1354"/>
    <mergeCell ref="D1354:F1354"/>
    <mergeCell ref="A1362:F1362"/>
    <mergeCell ref="A1363:F1363"/>
    <mergeCell ref="A1328:F1328"/>
    <mergeCell ref="A1329:F1329"/>
    <mergeCell ref="A1330:F1330"/>
    <mergeCell ref="A1331:F1331"/>
    <mergeCell ref="A1333:A1334"/>
    <mergeCell ref="B1333:B1334"/>
    <mergeCell ref="C1333:F1333"/>
    <mergeCell ref="A1162:F1162"/>
    <mergeCell ref="D1184:F1184"/>
    <mergeCell ref="B1185:C1185"/>
    <mergeCell ref="D1185:F1185"/>
    <mergeCell ref="A1164:A1165"/>
    <mergeCell ref="B1164:B1165"/>
    <mergeCell ref="C1164:F1164"/>
    <mergeCell ref="A1176:B1176"/>
    <mergeCell ref="A1093:F1093"/>
    <mergeCell ref="A1094:F1094"/>
    <mergeCell ref="D1116:F1116"/>
    <mergeCell ref="B1117:C1117"/>
    <mergeCell ref="D1117:F1117"/>
    <mergeCell ref="A1096:A1097"/>
    <mergeCell ref="B1096:B1097"/>
    <mergeCell ref="C1096:F1096"/>
    <mergeCell ref="A1108:B1108"/>
    <mergeCell ref="A938:B938"/>
    <mergeCell ref="D946:F946"/>
    <mergeCell ref="B947:C947"/>
    <mergeCell ref="D947:F947"/>
    <mergeCell ref="A1091:F1091"/>
    <mergeCell ref="A1092:F1092"/>
    <mergeCell ref="A955:F955"/>
    <mergeCell ref="A956:F956"/>
    <mergeCell ref="A957:F957"/>
    <mergeCell ref="A958:F958"/>
    <mergeCell ref="A921:F921"/>
    <mergeCell ref="A922:F922"/>
    <mergeCell ref="A923:F923"/>
    <mergeCell ref="A924:F924"/>
    <mergeCell ref="A926:A927"/>
    <mergeCell ref="B926:B927"/>
    <mergeCell ref="C926:F926"/>
    <mergeCell ref="A891:A892"/>
    <mergeCell ref="B891:B892"/>
    <mergeCell ref="C891:F891"/>
    <mergeCell ref="A903:B903"/>
    <mergeCell ref="D911:F911"/>
    <mergeCell ref="B912:C912"/>
    <mergeCell ref="D912:F912"/>
    <mergeCell ref="B879:C879"/>
    <mergeCell ref="D879:F879"/>
    <mergeCell ref="A886:F886"/>
    <mergeCell ref="A887:F887"/>
    <mergeCell ref="A888:F888"/>
    <mergeCell ref="A889:F889"/>
    <mergeCell ref="A856:F856"/>
    <mergeCell ref="A858:A859"/>
    <mergeCell ref="B858:B859"/>
    <mergeCell ref="C858:F858"/>
    <mergeCell ref="A870:B870"/>
    <mergeCell ref="D878:F878"/>
    <mergeCell ref="D844:F844"/>
    <mergeCell ref="B845:C845"/>
    <mergeCell ref="D845:F845"/>
    <mergeCell ref="A853:F853"/>
    <mergeCell ref="A854:F854"/>
    <mergeCell ref="A855:F855"/>
    <mergeCell ref="A821:F821"/>
    <mergeCell ref="A822:F822"/>
    <mergeCell ref="A824:A825"/>
    <mergeCell ref="B824:B825"/>
    <mergeCell ref="C824:F824"/>
    <mergeCell ref="A836:B836"/>
    <mergeCell ref="A802:B802"/>
    <mergeCell ref="D810:F810"/>
    <mergeCell ref="B811:C811"/>
    <mergeCell ref="D811:F811"/>
    <mergeCell ref="A819:F819"/>
    <mergeCell ref="A820:F820"/>
    <mergeCell ref="A785:F785"/>
    <mergeCell ref="A786:F786"/>
    <mergeCell ref="A787:F787"/>
    <mergeCell ref="A788:F788"/>
    <mergeCell ref="A790:A791"/>
    <mergeCell ref="B790:B791"/>
    <mergeCell ref="C790:F790"/>
    <mergeCell ref="A755:A756"/>
    <mergeCell ref="B755:B756"/>
    <mergeCell ref="C755:F755"/>
    <mergeCell ref="A767:B767"/>
    <mergeCell ref="D775:F775"/>
    <mergeCell ref="B776:C776"/>
    <mergeCell ref="D776:F776"/>
    <mergeCell ref="B743:C743"/>
    <mergeCell ref="D743:F743"/>
    <mergeCell ref="A750:F750"/>
    <mergeCell ref="A751:F751"/>
    <mergeCell ref="A752:F752"/>
    <mergeCell ref="A753:F753"/>
    <mergeCell ref="A720:F720"/>
    <mergeCell ref="A722:A723"/>
    <mergeCell ref="B722:B723"/>
    <mergeCell ref="C722:F722"/>
    <mergeCell ref="A734:B734"/>
    <mergeCell ref="D742:F742"/>
    <mergeCell ref="D708:F708"/>
    <mergeCell ref="B709:C709"/>
    <mergeCell ref="D709:F709"/>
    <mergeCell ref="A717:F717"/>
    <mergeCell ref="A718:F718"/>
    <mergeCell ref="A719:F719"/>
    <mergeCell ref="A685:F685"/>
    <mergeCell ref="A686:F686"/>
    <mergeCell ref="A688:A689"/>
    <mergeCell ref="B688:B689"/>
    <mergeCell ref="C688:F688"/>
    <mergeCell ref="A700:B700"/>
    <mergeCell ref="A666:B666"/>
    <mergeCell ref="D674:F674"/>
    <mergeCell ref="B675:C675"/>
    <mergeCell ref="D675:F675"/>
    <mergeCell ref="A683:F683"/>
    <mergeCell ref="A684:F684"/>
    <mergeCell ref="A649:F649"/>
    <mergeCell ref="A650:F650"/>
    <mergeCell ref="A651:F651"/>
    <mergeCell ref="A652:F652"/>
    <mergeCell ref="A654:A655"/>
    <mergeCell ref="B654:B655"/>
    <mergeCell ref="C654:F654"/>
    <mergeCell ref="A619:A620"/>
    <mergeCell ref="B619:B620"/>
    <mergeCell ref="C619:F619"/>
    <mergeCell ref="A631:B631"/>
    <mergeCell ref="D639:F639"/>
    <mergeCell ref="B640:C640"/>
    <mergeCell ref="D640:F640"/>
    <mergeCell ref="B607:C607"/>
    <mergeCell ref="D607:F607"/>
    <mergeCell ref="A614:F614"/>
    <mergeCell ref="A615:F615"/>
    <mergeCell ref="A616:F616"/>
    <mergeCell ref="A617:F617"/>
    <mergeCell ref="A584:F584"/>
    <mergeCell ref="A586:A587"/>
    <mergeCell ref="B586:B587"/>
    <mergeCell ref="C586:F586"/>
    <mergeCell ref="A598:B598"/>
    <mergeCell ref="D606:F606"/>
    <mergeCell ref="D572:F572"/>
    <mergeCell ref="B573:C573"/>
    <mergeCell ref="D573:F573"/>
    <mergeCell ref="A581:F581"/>
    <mergeCell ref="A582:F582"/>
    <mergeCell ref="A583:F583"/>
    <mergeCell ref="A549:F549"/>
    <mergeCell ref="A550:F550"/>
    <mergeCell ref="A552:A553"/>
    <mergeCell ref="B552:B553"/>
    <mergeCell ref="C552:F552"/>
    <mergeCell ref="A564:B564"/>
    <mergeCell ref="B132:C132"/>
    <mergeCell ref="D132:F132"/>
    <mergeCell ref="A108:F108"/>
    <mergeCell ref="A110:A111"/>
    <mergeCell ref="B110:B111"/>
    <mergeCell ref="C110:F110"/>
    <mergeCell ref="A123:B123"/>
    <mergeCell ref="D131:F131"/>
    <mergeCell ref="D97:F97"/>
    <mergeCell ref="B98:C98"/>
    <mergeCell ref="D98:F98"/>
    <mergeCell ref="A105:F105"/>
    <mergeCell ref="A106:F106"/>
    <mergeCell ref="A107:F107"/>
    <mergeCell ref="A73:F73"/>
    <mergeCell ref="A74:F74"/>
    <mergeCell ref="A76:A77"/>
    <mergeCell ref="B76:B77"/>
    <mergeCell ref="C76:F76"/>
    <mergeCell ref="A89:B89"/>
    <mergeCell ref="A55:B55"/>
    <mergeCell ref="D63:F63"/>
    <mergeCell ref="B64:C64"/>
    <mergeCell ref="D64:F64"/>
    <mergeCell ref="A71:F71"/>
    <mergeCell ref="A72:F72"/>
    <mergeCell ref="A38:F38"/>
    <mergeCell ref="A39:F39"/>
    <mergeCell ref="A40:F40"/>
    <mergeCell ref="A42:A43"/>
    <mergeCell ref="B42:B43"/>
    <mergeCell ref="C42:F42"/>
    <mergeCell ref="C7:F7"/>
    <mergeCell ref="A20:B20"/>
    <mergeCell ref="D28:F28"/>
    <mergeCell ref="B29:C29"/>
    <mergeCell ref="D29:F29"/>
    <mergeCell ref="A37:F37"/>
    <mergeCell ref="A139:F139"/>
    <mergeCell ref="A140:F140"/>
    <mergeCell ref="A141:F141"/>
    <mergeCell ref="A142:F142"/>
    <mergeCell ref="A2:F2"/>
    <mergeCell ref="A3:F3"/>
    <mergeCell ref="A4:F4"/>
    <mergeCell ref="A5:F5"/>
    <mergeCell ref="A7:A8"/>
    <mergeCell ref="B7:B8"/>
    <mergeCell ref="D165:F165"/>
    <mergeCell ref="B166:C166"/>
    <mergeCell ref="D166:F166"/>
    <mergeCell ref="A174:F174"/>
    <mergeCell ref="A144:A145"/>
    <mergeCell ref="B144:B145"/>
    <mergeCell ref="C144:F144"/>
    <mergeCell ref="A157:B157"/>
    <mergeCell ref="A175:F175"/>
    <mergeCell ref="A176:F176"/>
    <mergeCell ref="A177:F177"/>
    <mergeCell ref="A179:A180"/>
    <mergeCell ref="B179:B180"/>
    <mergeCell ref="C179:F179"/>
    <mergeCell ref="A208:F208"/>
    <mergeCell ref="A209:F209"/>
    <mergeCell ref="A210:F210"/>
    <mergeCell ref="A211:F211"/>
    <mergeCell ref="A192:B192"/>
    <mergeCell ref="D200:F200"/>
    <mergeCell ref="B201:C201"/>
    <mergeCell ref="D201:F201"/>
    <mergeCell ref="D234:F234"/>
    <mergeCell ref="B235:C235"/>
    <mergeCell ref="D235:F235"/>
    <mergeCell ref="A242:F242"/>
    <mergeCell ref="A213:A214"/>
    <mergeCell ref="B213:B214"/>
    <mergeCell ref="C213:F213"/>
    <mergeCell ref="A226:B226"/>
    <mergeCell ref="A243:F243"/>
    <mergeCell ref="A244:F244"/>
    <mergeCell ref="A245:F245"/>
    <mergeCell ref="A247:A248"/>
    <mergeCell ref="B247:B248"/>
    <mergeCell ref="C247:F247"/>
    <mergeCell ref="A276:F276"/>
    <mergeCell ref="A277:F277"/>
    <mergeCell ref="A278:F278"/>
    <mergeCell ref="A279:F279"/>
    <mergeCell ref="A260:B260"/>
    <mergeCell ref="D268:F268"/>
    <mergeCell ref="B269:C269"/>
    <mergeCell ref="D269:F269"/>
    <mergeCell ref="D301:F301"/>
    <mergeCell ref="B302:C302"/>
    <mergeCell ref="D302:F302"/>
    <mergeCell ref="A310:F310"/>
    <mergeCell ref="A281:A282"/>
    <mergeCell ref="B281:B282"/>
    <mergeCell ref="C281:F281"/>
    <mergeCell ref="A293:B293"/>
    <mergeCell ref="A311:F311"/>
    <mergeCell ref="A312:F312"/>
    <mergeCell ref="A313:F313"/>
    <mergeCell ref="A315:A316"/>
    <mergeCell ref="B315:B316"/>
    <mergeCell ref="C315:F315"/>
    <mergeCell ref="A343:F343"/>
    <mergeCell ref="A344:F344"/>
    <mergeCell ref="A345:F345"/>
    <mergeCell ref="A346:F346"/>
    <mergeCell ref="A327:B327"/>
    <mergeCell ref="D335:F335"/>
    <mergeCell ref="B336:C336"/>
    <mergeCell ref="D336:F336"/>
    <mergeCell ref="D368:F368"/>
    <mergeCell ref="B369:C369"/>
    <mergeCell ref="D369:F369"/>
    <mergeCell ref="A376:F376"/>
    <mergeCell ref="A348:A349"/>
    <mergeCell ref="B348:B349"/>
    <mergeCell ref="C348:F348"/>
    <mergeCell ref="A360:B360"/>
    <mergeCell ref="A377:F377"/>
    <mergeCell ref="A378:F378"/>
    <mergeCell ref="A379:F379"/>
    <mergeCell ref="A381:A382"/>
    <mergeCell ref="B381:B382"/>
    <mergeCell ref="C381:F381"/>
    <mergeCell ref="A411:F411"/>
    <mergeCell ref="A412:F412"/>
    <mergeCell ref="A413:F413"/>
    <mergeCell ref="A414:F414"/>
    <mergeCell ref="A393:B393"/>
    <mergeCell ref="D401:F401"/>
    <mergeCell ref="B402:C402"/>
    <mergeCell ref="D402:F402"/>
    <mergeCell ref="D436:F436"/>
    <mergeCell ref="B437:C437"/>
    <mergeCell ref="D437:F437"/>
    <mergeCell ref="A445:F445"/>
    <mergeCell ref="A416:A417"/>
    <mergeCell ref="B416:B417"/>
    <mergeCell ref="C416:F416"/>
    <mergeCell ref="A428:B428"/>
    <mergeCell ref="A446:F446"/>
    <mergeCell ref="A447:F447"/>
    <mergeCell ref="A448:F448"/>
    <mergeCell ref="A450:A451"/>
    <mergeCell ref="B450:B451"/>
    <mergeCell ref="C450:F450"/>
    <mergeCell ref="A478:F478"/>
    <mergeCell ref="A479:F479"/>
    <mergeCell ref="A480:F480"/>
    <mergeCell ref="A481:F481"/>
    <mergeCell ref="A462:B462"/>
    <mergeCell ref="D470:F470"/>
    <mergeCell ref="B471:C471"/>
    <mergeCell ref="D471:F471"/>
    <mergeCell ref="D503:F503"/>
    <mergeCell ref="B504:C504"/>
    <mergeCell ref="D504:F504"/>
    <mergeCell ref="A513:F513"/>
    <mergeCell ref="A483:A484"/>
    <mergeCell ref="B483:B484"/>
    <mergeCell ref="C483:F483"/>
    <mergeCell ref="A495:B495"/>
    <mergeCell ref="A514:F514"/>
    <mergeCell ref="A515:F515"/>
    <mergeCell ref="A516:F516"/>
    <mergeCell ref="A518:A519"/>
    <mergeCell ref="B518:B519"/>
    <mergeCell ref="C518:F518"/>
    <mergeCell ref="A530:B530"/>
    <mergeCell ref="D538:F538"/>
    <mergeCell ref="B539:C539"/>
    <mergeCell ref="D539:F539"/>
    <mergeCell ref="A547:F547"/>
    <mergeCell ref="A548:F548"/>
    <mergeCell ref="D980:F980"/>
    <mergeCell ref="B981:C981"/>
    <mergeCell ref="D981:F981"/>
    <mergeCell ref="A989:F989"/>
    <mergeCell ref="A960:A961"/>
    <mergeCell ref="B960:B961"/>
    <mergeCell ref="C960:F960"/>
    <mergeCell ref="A972:B972"/>
    <mergeCell ref="A990:F990"/>
    <mergeCell ref="A991:F991"/>
    <mergeCell ref="A992:F992"/>
    <mergeCell ref="A994:A995"/>
    <mergeCell ref="B994:B995"/>
    <mergeCell ref="C994:F994"/>
    <mergeCell ref="A1022:F1022"/>
    <mergeCell ref="A1023:F1023"/>
    <mergeCell ref="A1024:F1024"/>
    <mergeCell ref="A1025:F1025"/>
    <mergeCell ref="A1006:B1006"/>
    <mergeCell ref="D1014:F1014"/>
    <mergeCell ref="B1015:C1015"/>
    <mergeCell ref="D1015:F1015"/>
    <mergeCell ref="D1047:F1047"/>
    <mergeCell ref="B1048:C1048"/>
    <mergeCell ref="D1048:F1048"/>
    <mergeCell ref="A1057:F1057"/>
    <mergeCell ref="A1027:A1028"/>
    <mergeCell ref="B1027:B1028"/>
    <mergeCell ref="C1027:F1027"/>
    <mergeCell ref="A1039:B1039"/>
    <mergeCell ref="A1074:B1074"/>
    <mergeCell ref="D1082:F1082"/>
    <mergeCell ref="B1083:C1083"/>
    <mergeCell ref="D1083:F1083"/>
    <mergeCell ref="A1058:F1058"/>
    <mergeCell ref="A1059:F1059"/>
    <mergeCell ref="A1060:F1060"/>
    <mergeCell ref="A1062:A1063"/>
    <mergeCell ref="B1062:B1063"/>
    <mergeCell ref="C1062:F1062"/>
    <mergeCell ref="A1130:A1131"/>
    <mergeCell ref="B1130:B1131"/>
    <mergeCell ref="C1130:F1130"/>
    <mergeCell ref="A1142:B1142"/>
    <mergeCell ref="A1125:F1125"/>
    <mergeCell ref="A1126:F1126"/>
    <mergeCell ref="A1127:F1127"/>
    <mergeCell ref="A1128:F1128"/>
    <mergeCell ref="A1194:F1194"/>
    <mergeCell ref="A1195:F1195"/>
    <mergeCell ref="A1196:F1196"/>
    <mergeCell ref="A1197:F1197"/>
    <mergeCell ref="D1150:F1150"/>
    <mergeCell ref="B1151:C1151"/>
    <mergeCell ref="D1151:F1151"/>
    <mergeCell ref="A1159:F1159"/>
    <mergeCell ref="A1160:F1160"/>
    <mergeCell ref="A1161:F1161"/>
    <mergeCell ref="D1219:F1219"/>
    <mergeCell ref="B1220:C1220"/>
    <mergeCell ref="D1220:F1220"/>
    <mergeCell ref="A1228:F1228"/>
    <mergeCell ref="A1199:A1200"/>
    <mergeCell ref="B1199:B1200"/>
    <mergeCell ref="C1199:F1199"/>
    <mergeCell ref="A1211:B1211"/>
    <mergeCell ref="A1229:F1229"/>
    <mergeCell ref="A1230:F1230"/>
    <mergeCell ref="A1231:F1231"/>
    <mergeCell ref="A1233:A1234"/>
    <mergeCell ref="B1233:B1234"/>
    <mergeCell ref="C1233:F1233"/>
    <mergeCell ref="A1262:F1262"/>
    <mergeCell ref="A1263:F1263"/>
    <mergeCell ref="A1264:F1264"/>
    <mergeCell ref="A1265:F1265"/>
    <mergeCell ref="A1245:B1245"/>
    <mergeCell ref="D1253:F1253"/>
    <mergeCell ref="B1254:C1254"/>
    <mergeCell ref="D1254:F1254"/>
    <mergeCell ref="D1287:F1287"/>
    <mergeCell ref="B1288:C1288"/>
    <mergeCell ref="D1288:F1288"/>
    <mergeCell ref="A1296:F1296"/>
    <mergeCell ref="A1267:A1268"/>
    <mergeCell ref="B1267:B1268"/>
    <mergeCell ref="C1267:F1267"/>
    <mergeCell ref="A1279:B1279"/>
    <mergeCell ref="A1313:B1313"/>
    <mergeCell ref="D1321:F1321"/>
    <mergeCell ref="B1322:C1322"/>
    <mergeCell ref="D1322:F1322"/>
    <mergeCell ref="A1297:F1297"/>
    <mergeCell ref="A1298:F1298"/>
    <mergeCell ref="A1299:F1299"/>
    <mergeCell ref="A1301:A1302"/>
    <mergeCell ref="B1301:B1302"/>
    <mergeCell ref="C1301:F130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USER</cp:lastModifiedBy>
  <cp:lastPrinted>2019-04-05T06:24:10Z</cp:lastPrinted>
  <dcterms:created xsi:type="dcterms:W3CDTF">2005-08-17T04:56:06Z</dcterms:created>
  <dcterms:modified xsi:type="dcterms:W3CDTF">2019-06-04T06:41:23Z</dcterms:modified>
  <cp:category/>
  <cp:version/>
  <cp:contentType/>
  <cp:contentStatus/>
</cp:coreProperties>
</file>