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<sst xmlns="http://schemas.openxmlformats.org/spreadsheetml/2006/main" count="134" uniqueCount="88">
  <si>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</si>
  <si>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</si>
  <si>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</si>
  <si>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</si>
  <si>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</si>
  <si>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</si>
  <si>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</si>
  <si>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วันที่</t>
  </si>
  <si>
    <t>เลขที่</t>
  </si>
  <si>
    <t>เหตุผลสนับสนุน</t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</si>
  <si>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(1)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</si>
  <si>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(7)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</si>
  <si>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(3)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</si>
  <si>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(4)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</si>
  <si>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(2)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</si>
  <si>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(5)</t>
    </r>
  </si>
  <si>
    <t>เอกสารอ้างอิง  (6)</t>
  </si>
  <si>
    <t>รวมทั้งสิ้น</t>
  </si>
  <si>
    <t>รายละเอียดแนบท้ายประกาศผลผู้ชนะการจัดซื้อจัดจ้างหรือผู้ได้รับการคัดเลือก  และสาระสำคัญของสัญญาหรือข้อตกลงเป็นหนังสือ</t>
  </si>
  <si>
    <t>องค์การบริหารส่วนตำบลบัวสลี  ต.บัวสลี  อ.แม่ลาว  จ.เชียงราย</t>
  </si>
  <si>
    <t>ซื้อน้ำดื่ม</t>
  </si>
  <si>
    <t>น้ำดื่มอาร์โอกิลสิริ</t>
  </si>
  <si>
    <t>เพื่อนกันคอมพิวเตอร์</t>
  </si>
  <si>
    <t>บริษัท  วิทวัสการค้า  จำกัด</t>
  </si>
  <si>
    <t>จ้างซ่อมคอมพิวเตอร์</t>
  </si>
  <si>
    <t>ห้างหุ้นส่วนจำกัด  ที.เค.ซัพพลาย เซอร์วิส</t>
  </si>
  <si>
    <t>0575554000768</t>
  </si>
  <si>
    <t>0573555001537</t>
  </si>
  <si>
    <t>แอดเวอร์ไทซิ่งมีเดีย</t>
  </si>
  <si>
    <t>ห้างหุ้นส่วนจำกัด  ศรีวังมูลก่อสร้าง</t>
  </si>
  <si>
    <t>จัดซื้อวัสดุก่อสร้าง</t>
  </si>
  <si>
    <t>ยอดยกมา</t>
  </si>
  <si>
    <t>ยอดยกไป</t>
  </si>
  <si>
    <t>ประจำไตรมาสที่ 2  (เดือน มกราคม  พ.ศ.  2563  ถึง  เดือน  มีนาคม  2563)</t>
  </si>
  <si>
    <t>อบอุ่นการไฟฟ้า</t>
  </si>
  <si>
    <t>จัดซื้อวัสดุไฟฟ้า</t>
  </si>
  <si>
    <t xml:space="preserve"> 15 ม.ค.63</t>
  </si>
  <si>
    <t xml:space="preserve">  5/2563</t>
  </si>
  <si>
    <t>จัดซื้อผงหมึกคอมพิวเตอร์</t>
  </si>
  <si>
    <t xml:space="preserve">  28 ม.ค.63</t>
  </si>
  <si>
    <t xml:space="preserve">   6/2563</t>
  </si>
  <si>
    <t xml:space="preserve">  30 ม.ค.63</t>
  </si>
  <si>
    <t xml:space="preserve">  7/2563</t>
  </si>
  <si>
    <t>จัดซื้อวัสดุคอมพิวเตอร์</t>
  </si>
  <si>
    <t xml:space="preserve">  23 มี.ค.63</t>
  </si>
  <si>
    <t>8/2563</t>
  </si>
  <si>
    <t>จ้างเหมาซ่อมเครื่องคอมและปริ้นเตอร์</t>
  </si>
  <si>
    <t xml:space="preserve"> 20 ม.ค.63</t>
  </si>
  <si>
    <t xml:space="preserve"> 8/2563</t>
  </si>
  <si>
    <t xml:space="preserve"> 20 มี.ค.63</t>
  </si>
  <si>
    <t>9/2563</t>
  </si>
  <si>
    <t xml:space="preserve"> 7/2563</t>
  </si>
  <si>
    <t xml:space="preserve"> 30 ม.ค.63</t>
  </si>
  <si>
    <t>7/2563</t>
  </si>
  <si>
    <t>ร้านรัชนาวินเซอร์วิสแอนด์ซัพพลาย</t>
  </si>
  <si>
    <t>จัดซื้อสารเคมีกำจัดลูกน้ำยุงลาย</t>
  </si>
  <si>
    <t xml:space="preserve"> 25 ก.พ.63</t>
  </si>
  <si>
    <t>ร้านอัฐพลเครื่องเขียน</t>
  </si>
  <si>
    <t>จัดซื้อวัสดุประกอบการฝึกอบรม</t>
  </si>
  <si>
    <t xml:space="preserve"> 5 มี.ค.63</t>
  </si>
  <si>
    <t xml:space="preserve"> 9/2563</t>
  </si>
  <si>
    <t xml:space="preserve"> 10/2563</t>
  </si>
  <si>
    <t>จ้างเหมาจัดทำป้ายไวนิล</t>
  </si>
  <si>
    <t xml:space="preserve"> 20ม.ค.63</t>
  </si>
  <si>
    <t>5/2563</t>
  </si>
  <si>
    <t>สมาร์ทคอมมูนิเคชั่น</t>
  </si>
  <si>
    <t xml:space="preserve"> 18ก.พ.63</t>
  </si>
  <si>
    <t>6/2563</t>
  </si>
  <si>
    <t>จ้างเหมาซ่อมเครื่องสแกนนิ้วมือ</t>
  </si>
  <si>
    <t xml:space="preserve"> 19 ก.พ.63</t>
  </si>
  <si>
    <t>โสฬสการยาง</t>
  </si>
  <si>
    <t xml:space="preserve"> 8/25563</t>
  </si>
  <si>
    <t>ห้างหุ้นส่วนจำกัดเชียงรายเทคโนคอม</t>
  </si>
  <si>
    <t>อบอุ่นไอที</t>
  </si>
  <si>
    <t xml:space="preserve"> 26 ก.พ.63</t>
  </si>
  <si>
    <t>จ้างเหมาซ่อมเครื่องโปรเจ็คเตอร์</t>
  </si>
  <si>
    <t xml:space="preserve"> 4 มี.ค.63</t>
  </si>
  <si>
    <t>10/2563</t>
  </si>
  <si>
    <t>11/2563</t>
  </si>
  <si>
    <t>12/2563</t>
  </si>
  <si>
    <t>13/2563</t>
  </si>
  <si>
    <t>14/2563</t>
  </si>
  <si>
    <t>จ้างเหมาจัดทำป้ายไวนิลโครงการดูแลสุขภาพแบบเบื้องต้น</t>
  </si>
  <si>
    <t>จ้างเหมาจัดทำป้ายไวนิลโครงการอาสาสมัครป้องกันไฟป่า</t>
  </si>
  <si>
    <t>จ้างเหมาจัดทำป้ายไวนิลรณรงค์การสวมหมวกนิรภัย</t>
  </si>
  <si>
    <t>จ้างเหมาซ่อมบำรุงรถยนต์ส่วนกลาง บร 7921 เชียงราย</t>
  </si>
  <si>
    <t>จ้างเหมาซ่อมบำรุงรถยนต์ส่วนกลาง บพ 4314 เชียงราย</t>
  </si>
  <si>
    <t xml:space="preserve"> 14/2563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</si>
</sst>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[$-409]dddd\,\ mmmm\ dd\,\ yyyy"/>
    <numFmt numFmtId="200" formatCode="m/d;@"/>
    <numFmt numFmtId="201" formatCode="m/d/yy;@"/>
    <numFmt numFmtId="202" formatCode="m/d/yyyy;@"/>
    <numFmt numFmtId="203" formatCode="[$-409]h:mm:ss\ AM/PM"/>
    <numFmt numFmtId="204" formatCode="[$-1070000]d/mm/yyyy\ h:mm\ &quot;น.&quot;;@"/>
    <numFmt numFmtId="205" formatCode="#\ ?/8"/>
    <numFmt numFmtId="206" formatCode="[&lt;=99999999][$-D000000]0\-####\-####;[$-D000000]#\-####\-####"/>
    <numFmt numFmtId="207" formatCode="[$-D070000]d/m/yy;@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0.0"/>
    <numFmt numFmtId="213" formatCode="#,##0.0"/>
    <numFmt numFmtId="214" formatCode="#,##0.000"/>
    <numFmt numFmtId="215" formatCode="[$-D000000]0\ 0000\ 00000\ 00\ 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IT๙"/>
      <family val="2"/>
    </font>
    <font>
      <sz val="14"/>
      <color indexed="8"/>
      <name val="TH SarabunIT๙"/>
      <family val="2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0" fontId="40" fillId="0" borderId="11" xfId="0" applyNumberFormat="1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/>
    </xf>
    <xf numFmtId="3" fontId="40" fillId="0" borderId="11" xfId="0" applyNumberFormat="1" applyFont="1" applyBorder="1" applyAlignment="1">
      <alignment horizontal="right" vertical="top" wrapText="1"/>
    </xf>
    <xf numFmtId="0" fontId="40" fillId="0" borderId="11" xfId="0" applyFont="1" applyBorder="1" applyAlignment="1">
      <alignment horizontal="right" vertical="top" wrapText="1"/>
    </xf>
    <xf numFmtId="0" fontId="40" fillId="0" borderId="13" xfId="0" applyFont="1" applyBorder="1" applyAlignment="1">
      <alignment horizontal="center" vertical="top" wrapText="1"/>
    </xf>
    <xf numFmtId="1" fontId="40" fillId="0" borderId="11" xfId="0" applyNumberFormat="1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41" fillId="0" borderId="11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49" fontId="40" fillId="0" borderId="11" xfId="0" applyNumberFormat="1" applyFont="1" applyBorder="1" applyAlignment="1">
      <alignment horizontal="right" vertical="top" wrapText="1"/>
    </xf>
    <xf numFmtId="15" fontId="40" fillId="0" borderId="11" xfId="0" applyNumberFormat="1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4" fontId="40" fillId="0" borderId="14" xfId="0" applyNumberFormat="1" applyFont="1" applyBorder="1" applyAlignment="1">
      <alignment horizontal="center"/>
    </xf>
    <xf numFmtId="4" fontId="40" fillId="0" borderId="14" xfId="0" applyNumberFormat="1" applyFont="1" applyBorder="1" applyAlignment="1">
      <alignment horizontal="right" vertical="top" wrapText="1"/>
    </xf>
    <xf numFmtId="4" fontId="40" fillId="0" borderId="15" xfId="0" applyNumberFormat="1" applyFont="1" applyBorder="1" applyAlignment="1">
      <alignment/>
    </xf>
    <xf numFmtId="215" fontId="40" fillId="0" borderId="11" xfId="0" applyNumberFormat="1" applyFont="1" applyBorder="1" applyAlignment="1">
      <alignment vertical="top" wrapText="1"/>
    </xf>
    <xf numFmtId="215" fontId="40" fillId="0" borderId="11" xfId="0" applyNumberFormat="1" applyFont="1" applyBorder="1" applyAlignment="1">
      <alignment horizontal="right" vertical="top" wrapText="1"/>
    </xf>
    <xf numFmtId="215" fontId="40" fillId="0" borderId="11" xfId="0" applyNumberFormat="1" applyFont="1" applyBorder="1" applyAlignment="1">
      <alignment/>
    </xf>
    <xf numFmtId="0" fontId="40" fillId="0" borderId="13" xfId="0" applyFont="1" applyBorder="1" applyAlignment="1">
      <alignment horizontal="center"/>
    </xf>
    <xf numFmtId="49" fontId="40" fillId="0" borderId="13" xfId="0" applyNumberFormat="1" applyFont="1" applyBorder="1" applyAlignment="1">
      <alignment horizontal="center" vertical="top" wrapText="1"/>
    </xf>
    <xf numFmtId="0" fontId="42" fillId="0" borderId="11" xfId="0" applyFont="1" applyBorder="1" applyAlignment="1">
      <alignment vertical="top" wrapText="1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4" fontId="40" fillId="0" borderId="14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20" zoomScaleNormal="120" zoomScalePageLayoutView="0" workbookViewId="0" topLeftCell="A34">
      <selection activeCell="L29" sqref="L29"/>
    </sheetView>
  </sheetViews>
  <sheetFormatPr defaultColWidth="9.140625" defaultRowHeight="15"/>
  <cols>
    <col min="1" max="1" width="6.28125" style="1" customWidth="1"/>
    <col min="2" max="2" width="21.140625" style="1" bestFit="1" customWidth="1"/>
    <col min="3" max="3" width="36.421875" style="1" customWidth="1"/>
    <col min="4" max="4" width="23.140625" style="1" customWidth="1"/>
    <col min="5" max="5" width="11.8515625" style="1" customWidth="1"/>
    <col min="6" max="6" width="11.421875" style="1" customWidth="1"/>
    <col min="7" max="7" width="10.140625" style="1" customWidth="1"/>
    <col min="8" max="16384" width="9.00390625" style="1" customWidth="1"/>
  </cols>
  <sheetData>
    <row r="1" spans="1:9" s="2" customFormat="1" ht="20.25">
      <c r="A1" s="48" t="s">
        <v>18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20.25">
      <c r="A2" s="48" t="s">
        <v>33</v>
      </c>
      <c r="B2" s="48"/>
      <c r="C2" s="48"/>
      <c r="D2" s="48"/>
      <c r="E2" s="48"/>
      <c r="F2" s="48"/>
      <c r="G2" s="48"/>
      <c r="H2" s="48"/>
      <c r="I2" s="48"/>
    </row>
    <row r="3" spans="1:9" s="2" customFormat="1" ht="20.25">
      <c r="A3" s="49" t="s">
        <v>19</v>
      </c>
      <c r="B3" s="49"/>
      <c r="C3" s="49"/>
      <c r="D3" s="49"/>
      <c r="E3" s="49"/>
      <c r="F3" s="49"/>
      <c r="G3" s="49"/>
      <c r="H3" s="49"/>
      <c r="I3" s="49"/>
    </row>
    <row r="4" spans="1:9" ht="20.25">
      <c r="A4" s="50" t="s">
        <v>0</v>
      </c>
      <c r="B4" s="3" t="s">
        <v>1</v>
      </c>
      <c r="C4" s="3" t="s">
        <v>3</v>
      </c>
      <c r="D4" s="3" t="s">
        <v>4</v>
      </c>
      <c r="E4" s="3" t="s">
        <v>5</v>
      </c>
      <c r="F4" s="52" t="s">
        <v>16</v>
      </c>
      <c r="G4" s="53"/>
      <c r="H4" s="44" t="s">
        <v>9</v>
      </c>
      <c r="I4" s="45"/>
    </row>
    <row r="5" spans="1:9" ht="20.25">
      <c r="A5" s="51"/>
      <c r="B5" s="4" t="s">
        <v>2</v>
      </c>
      <c r="C5" s="4"/>
      <c r="D5" s="4"/>
      <c r="E5" s="4" t="s">
        <v>6</v>
      </c>
      <c r="F5" s="54" t="s">
        <v>7</v>
      </c>
      <c r="G5" s="54" t="s">
        <v>8</v>
      </c>
      <c r="H5" s="46"/>
      <c r="I5" s="47"/>
    </row>
    <row r="6" spans="1:9" ht="20.25">
      <c r="A6" s="4" t="s">
        <v>10</v>
      </c>
      <c r="B6" s="3" t="s">
        <v>14</v>
      </c>
      <c r="C6" s="4" t="s">
        <v>12</v>
      </c>
      <c r="D6" s="4" t="s">
        <v>13</v>
      </c>
      <c r="E6" s="4" t="s">
        <v>15</v>
      </c>
      <c r="F6" s="54"/>
      <c r="G6" s="54"/>
      <c r="H6" s="43" t="s">
        <v>11</v>
      </c>
      <c r="I6" s="43"/>
    </row>
    <row r="7" spans="1:9" ht="20.25" customHeight="1">
      <c r="A7" s="20">
        <v>1</v>
      </c>
      <c r="B7" s="28">
        <v>1729900021187</v>
      </c>
      <c r="C7" s="8" t="s">
        <v>34</v>
      </c>
      <c r="D7" s="8" t="s">
        <v>35</v>
      </c>
      <c r="E7" s="26">
        <v>2950</v>
      </c>
      <c r="F7" s="6" t="s">
        <v>36</v>
      </c>
      <c r="G7" s="9" t="s">
        <v>37</v>
      </c>
      <c r="H7" s="35">
        <v>2</v>
      </c>
      <c r="I7" s="36"/>
    </row>
    <row r="8" spans="1:9" ht="20.25" customHeight="1">
      <c r="A8" s="31">
        <v>2</v>
      </c>
      <c r="B8" s="29" t="s">
        <v>27</v>
      </c>
      <c r="C8" s="8" t="s">
        <v>25</v>
      </c>
      <c r="D8" s="33" t="s">
        <v>46</v>
      </c>
      <c r="E8" s="26">
        <v>3400</v>
      </c>
      <c r="F8" s="6" t="s">
        <v>47</v>
      </c>
      <c r="G8" s="9" t="s">
        <v>48</v>
      </c>
      <c r="H8" s="35">
        <v>2</v>
      </c>
      <c r="I8" s="36"/>
    </row>
    <row r="9" spans="1:9" ht="20.25" customHeight="1">
      <c r="A9" s="31">
        <v>3</v>
      </c>
      <c r="B9" s="28">
        <v>3570101274246</v>
      </c>
      <c r="C9" s="17" t="s">
        <v>28</v>
      </c>
      <c r="D9" s="8" t="s">
        <v>62</v>
      </c>
      <c r="E9" s="26">
        <v>480</v>
      </c>
      <c r="F9" s="6" t="s">
        <v>63</v>
      </c>
      <c r="G9" s="9" t="s">
        <v>64</v>
      </c>
      <c r="H9" s="35">
        <v>2</v>
      </c>
      <c r="I9" s="36"/>
    </row>
    <row r="10" spans="1:9" ht="20.25">
      <c r="A10" s="15">
        <v>4</v>
      </c>
      <c r="B10" s="29" t="s">
        <v>26</v>
      </c>
      <c r="C10" s="17" t="s">
        <v>23</v>
      </c>
      <c r="D10" s="8" t="s">
        <v>38</v>
      </c>
      <c r="E10" s="18">
        <v>3555</v>
      </c>
      <c r="F10" s="6" t="s">
        <v>39</v>
      </c>
      <c r="G10" s="9" t="s">
        <v>40</v>
      </c>
      <c r="H10" s="35">
        <v>2</v>
      </c>
      <c r="I10" s="36"/>
    </row>
    <row r="11" spans="1:9" ht="20.25">
      <c r="A11" s="15">
        <v>5</v>
      </c>
      <c r="B11" s="30">
        <v>573567000911</v>
      </c>
      <c r="C11" s="8" t="s">
        <v>29</v>
      </c>
      <c r="D11" s="8" t="s">
        <v>30</v>
      </c>
      <c r="E11" s="18">
        <v>1410</v>
      </c>
      <c r="F11" s="6" t="s">
        <v>41</v>
      </c>
      <c r="G11" s="9" t="s">
        <v>42</v>
      </c>
      <c r="H11" s="43">
        <v>2</v>
      </c>
      <c r="I11" s="43"/>
    </row>
    <row r="12" spans="1:9" ht="20.25">
      <c r="A12" s="15">
        <v>6</v>
      </c>
      <c r="B12" s="28">
        <v>3570100037208</v>
      </c>
      <c r="C12" s="17" t="s">
        <v>21</v>
      </c>
      <c r="D12" s="8" t="s">
        <v>20</v>
      </c>
      <c r="E12" s="18">
        <v>2000</v>
      </c>
      <c r="F12" s="6" t="s">
        <v>52</v>
      </c>
      <c r="G12" s="32" t="s">
        <v>51</v>
      </c>
      <c r="H12" s="35">
        <v>2</v>
      </c>
      <c r="I12" s="36"/>
    </row>
    <row r="13" spans="1:9" ht="20.25">
      <c r="A13" s="15">
        <v>7</v>
      </c>
      <c r="B13" s="28">
        <v>3570100037208</v>
      </c>
      <c r="C13" s="17" t="s">
        <v>21</v>
      </c>
      <c r="D13" s="8" t="s">
        <v>20</v>
      </c>
      <c r="E13" s="18">
        <v>2000</v>
      </c>
      <c r="F13" s="6" t="s">
        <v>52</v>
      </c>
      <c r="G13" s="32" t="s">
        <v>53</v>
      </c>
      <c r="H13" s="35">
        <v>2</v>
      </c>
      <c r="I13" s="36"/>
    </row>
    <row r="14" spans="1:9" ht="35.25" customHeight="1">
      <c r="A14" s="15">
        <v>8</v>
      </c>
      <c r="B14" s="28">
        <v>3101203463639</v>
      </c>
      <c r="C14" s="17" t="s">
        <v>65</v>
      </c>
      <c r="D14" s="19" t="s">
        <v>86</v>
      </c>
      <c r="E14" s="18">
        <v>4500</v>
      </c>
      <c r="F14" s="6" t="s">
        <v>66</v>
      </c>
      <c r="G14" s="32" t="s">
        <v>67</v>
      </c>
      <c r="H14" s="35">
        <v>2</v>
      </c>
      <c r="I14" s="36"/>
    </row>
    <row r="15" spans="1:9" ht="18.75" customHeight="1">
      <c r="A15" s="15">
        <v>9</v>
      </c>
      <c r="B15" s="28">
        <v>573542000120</v>
      </c>
      <c r="C15" s="17" t="s">
        <v>72</v>
      </c>
      <c r="D15" s="8" t="s">
        <v>68</v>
      </c>
      <c r="E15" s="18">
        <v>500</v>
      </c>
      <c r="F15" s="6" t="s">
        <v>69</v>
      </c>
      <c r="G15" s="32" t="s">
        <v>53</v>
      </c>
      <c r="H15" s="35">
        <v>2</v>
      </c>
      <c r="I15" s="36"/>
    </row>
    <row r="16" spans="1:9" ht="40.5" customHeight="1">
      <c r="A16" s="15">
        <v>10</v>
      </c>
      <c r="B16" s="28">
        <v>1570100133941</v>
      </c>
      <c r="C16" s="17" t="s">
        <v>70</v>
      </c>
      <c r="D16" s="19" t="s">
        <v>85</v>
      </c>
      <c r="E16" s="18">
        <v>930</v>
      </c>
      <c r="F16" s="22">
        <v>23067</v>
      </c>
      <c r="G16" s="32" t="s">
        <v>71</v>
      </c>
      <c r="H16" s="35">
        <v>2</v>
      </c>
      <c r="I16" s="36"/>
    </row>
    <row r="17" spans="1:9" ht="40.5">
      <c r="A17" s="15">
        <v>11</v>
      </c>
      <c r="B17" s="28">
        <v>3570100066992</v>
      </c>
      <c r="C17" s="17" t="s">
        <v>54</v>
      </c>
      <c r="D17" s="8" t="s">
        <v>55</v>
      </c>
      <c r="E17" s="18">
        <v>3750</v>
      </c>
      <c r="F17" s="6" t="s">
        <v>56</v>
      </c>
      <c r="G17" s="32" t="s">
        <v>45</v>
      </c>
      <c r="H17" s="35">
        <v>2</v>
      </c>
      <c r="I17" s="36"/>
    </row>
    <row r="18" spans="1:9" ht="40.5">
      <c r="A18" s="15">
        <v>12</v>
      </c>
      <c r="B18" s="28">
        <v>5570400083147</v>
      </c>
      <c r="C18" s="17" t="s">
        <v>73</v>
      </c>
      <c r="D18" s="8" t="s">
        <v>75</v>
      </c>
      <c r="E18" s="18">
        <v>4290</v>
      </c>
      <c r="F18" s="6" t="s">
        <v>74</v>
      </c>
      <c r="G18" s="32" t="s">
        <v>60</v>
      </c>
      <c r="H18" s="35">
        <v>2</v>
      </c>
      <c r="I18" s="36"/>
    </row>
    <row r="19" spans="1:9" ht="37.5">
      <c r="A19" s="15">
        <v>13</v>
      </c>
      <c r="B19" s="28">
        <v>3570101274246</v>
      </c>
      <c r="C19" s="17" t="s">
        <v>28</v>
      </c>
      <c r="D19" s="19" t="s">
        <v>82</v>
      </c>
      <c r="E19" s="18">
        <v>360</v>
      </c>
      <c r="F19" s="6" t="s">
        <v>76</v>
      </c>
      <c r="G19" s="32" t="s">
        <v>77</v>
      </c>
      <c r="H19" s="35">
        <v>2</v>
      </c>
      <c r="I19" s="36"/>
    </row>
    <row r="20" spans="1:9" ht="37.5">
      <c r="A20" s="15">
        <v>14</v>
      </c>
      <c r="B20" s="28">
        <v>3570101274246</v>
      </c>
      <c r="C20" s="17" t="s">
        <v>28</v>
      </c>
      <c r="D20" s="19" t="s">
        <v>83</v>
      </c>
      <c r="E20" s="18">
        <v>360</v>
      </c>
      <c r="F20" s="6" t="s">
        <v>76</v>
      </c>
      <c r="G20" s="32" t="s">
        <v>78</v>
      </c>
      <c r="H20" s="35">
        <v>2</v>
      </c>
      <c r="I20" s="36"/>
    </row>
    <row r="21" spans="1:9" ht="37.5">
      <c r="A21" s="15">
        <v>15</v>
      </c>
      <c r="B21" s="28">
        <v>3570101274246</v>
      </c>
      <c r="C21" s="17" t="s">
        <v>28</v>
      </c>
      <c r="D21" s="19" t="s">
        <v>84</v>
      </c>
      <c r="E21" s="18">
        <v>360</v>
      </c>
      <c r="F21" s="6" t="s">
        <v>76</v>
      </c>
      <c r="G21" s="32" t="s">
        <v>79</v>
      </c>
      <c r="H21" s="35">
        <v>2</v>
      </c>
      <c r="I21" s="36"/>
    </row>
    <row r="22" spans="1:9" ht="20.25">
      <c r="A22" s="15">
        <v>16</v>
      </c>
      <c r="B22" s="28">
        <v>3570101274246</v>
      </c>
      <c r="C22" s="17" t="s">
        <v>28</v>
      </c>
      <c r="D22" s="8" t="s">
        <v>62</v>
      </c>
      <c r="E22" s="18">
        <v>580</v>
      </c>
      <c r="F22" s="6" t="s">
        <v>76</v>
      </c>
      <c r="G22" s="32" t="s">
        <v>80</v>
      </c>
      <c r="H22" s="35">
        <v>2</v>
      </c>
      <c r="I22" s="36"/>
    </row>
    <row r="23" spans="1:9" ht="20.25">
      <c r="A23" s="15">
        <v>17</v>
      </c>
      <c r="B23" s="28">
        <v>3570101274246</v>
      </c>
      <c r="C23" s="17" t="s">
        <v>28</v>
      </c>
      <c r="D23" s="8" t="s">
        <v>62</v>
      </c>
      <c r="E23" s="18">
        <v>360</v>
      </c>
      <c r="F23" s="6" t="s">
        <v>76</v>
      </c>
      <c r="G23" s="32" t="s">
        <v>81</v>
      </c>
      <c r="H23" s="35">
        <v>2</v>
      </c>
      <c r="I23" s="36"/>
    </row>
    <row r="24" spans="1:9" ht="20.25">
      <c r="A24" s="37" t="s">
        <v>32</v>
      </c>
      <c r="B24" s="38"/>
      <c r="C24" s="38"/>
      <c r="D24" s="39"/>
      <c r="E24" s="27">
        <f>E7+E8+E9+E10+E11+E12+E13+E14+E15+E16+E17+E18+E19+E20+E21+E22+E23</f>
        <v>31785</v>
      </c>
      <c r="F24" s="55"/>
      <c r="G24" s="41"/>
      <c r="H24" s="41"/>
      <c r="I24" s="42"/>
    </row>
    <row r="25" spans="1:9" s="2" customFormat="1" ht="20.25">
      <c r="A25" s="48" t="s">
        <v>18</v>
      </c>
      <c r="B25" s="48"/>
      <c r="C25" s="48"/>
      <c r="D25" s="48"/>
      <c r="E25" s="48"/>
      <c r="F25" s="48"/>
      <c r="G25" s="48"/>
      <c r="H25" s="48"/>
      <c r="I25" s="48"/>
    </row>
    <row r="26" spans="1:9" s="2" customFormat="1" ht="20.25">
      <c r="A26" s="48" t="s">
        <v>33</v>
      </c>
      <c r="B26" s="48"/>
      <c r="C26" s="48"/>
      <c r="D26" s="48"/>
      <c r="E26" s="48"/>
      <c r="F26" s="48"/>
      <c r="G26" s="48"/>
      <c r="H26" s="48"/>
      <c r="I26" s="48"/>
    </row>
    <row r="27" spans="1:9" s="2" customFormat="1" ht="20.25">
      <c r="A27" s="49" t="s">
        <v>19</v>
      </c>
      <c r="B27" s="49"/>
      <c r="C27" s="49"/>
      <c r="D27" s="49"/>
      <c r="E27" s="49"/>
      <c r="F27" s="49"/>
      <c r="G27" s="49"/>
      <c r="H27" s="49"/>
      <c r="I27" s="49"/>
    </row>
    <row r="28" spans="1:9" ht="20.25">
      <c r="A28" s="50" t="s">
        <v>0</v>
      </c>
      <c r="B28" s="3" t="s">
        <v>1</v>
      </c>
      <c r="C28" s="3" t="s">
        <v>3</v>
      </c>
      <c r="D28" s="3" t="s">
        <v>4</v>
      </c>
      <c r="E28" s="3" t="s">
        <v>5</v>
      </c>
      <c r="F28" s="52" t="s">
        <v>16</v>
      </c>
      <c r="G28" s="53"/>
      <c r="H28" s="44" t="s">
        <v>9</v>
      </c>
      <c r="I28" s="45"/>
    </row>
    <row r="29" spans="1:9" ht="20.25">
      <c r="A29" s="51"/>
      <c r="B29" s="24" t="s">
        <v>2</v>
      </c>
      <c r="C29" s="24"/>
      <c r="D29" s="24"/>
      <c r="E29" s="24" t="s">
        <v>6</v>
      </c>
      <c r="F29" s="54" t="s">
        <v>7</v>
      </c>
      <c r="G29" s="54" t="s">
        <v>8</v>
      </c>
      <c r="H29" s="46"/>
      <c r="I29" s="47"/>
    </row>
    <row r="30" spans="1:9" ht="20.25">
      <c r="A30" s="24" t="s">
        <v>10</v>
      </c>
      <c r="B30" s="3" t="s">
        <v>14</v>
      </c>
      <c r="C30" s="24" t="s">
        <v>12</v>
      </c>
      <c r="D30" s="24" t="s">
        <v>13</v>
      </c>
      <c r="E30" s="24" t="s">
        <v>15</v>
      </c>
      <c r="F30" s="54"/>
      <c r="G30" s="54"/>
      <c r="H30" s="43" t="s">
        <v>11</v>
      </c>
      <c r="I30" s="43"/>
    </row>
    <row r="31" spans="1:9" ht="20.25">
      <c r="A31" s="24"/>
      <c r="B31" s="3"/>
      <c r="C31" s="24"/>
      <c r="D31" s="24" t="s">
        <v>31</v>
      </c>
      <c r="E31" s="25">
        <v>31785</v>
      </c>
      <c r="F31" s="23"/>
      <c r="G31" s="23"/>
      <c r="H31" s="35"/>
      <c r="I31" s="36"/>
    </row>
    <row r="32" spans="1:9" ht="20.25">
      <c r="A32" s="34">
        <v>18</v>
      </c>
      <c r="B32" s="28">
        <v>3570101274246</v>
      </c>
      <c r="C32" s="17" t="s">
        <v>28</v>
      </c>
      <c r="D32" s="8" t="s">
        <v>62</v>
      </c>
      <c r="E32" s="56">
        <v>360</v>
      </c>
      <c r="F32" s="6" t="s">
        <v>59</v>
      </c>
      <c r="G32" s="9" t="s">
        <v>87</v>
      </c>
      <c r="H32" s="35">
        <v>2</v>
      </c>
      <c r="I32" s="36"/>
    </row>
    <row r="33" spans="1:9" ht="20.25">
      <c r="A33" s="15">
        <v>19</v>
      </c>
      <c r="B33" s="28">
        <v>35799002767744</v>
      </c>
      <c r="C33" s="17" t="s">
        <v>57</v>
      </c>
      <c r="D33" s="8" t="s">
        <v>58</v>
      </c>
      <c r="E33" s="18">
        <v>3950</v>
      </c>
      <c r="F33" s="6" t="s">
        <v>59</v>
      </c>
      <c r="G33" s="9" t="s">
        <v>60</v>
      </c>
      <c r="H33" s="43">
        <v>2</v>
      </c>
      <c r="I33" s="43"/>
    </row>
    <row r="34" spans="1:9" ht="20.25">
      <c r="A34" s="15">
        <v>20</v>
      </c>
      <c r="B34" s="29" t="s">
        <v>26</v>
      </c>
      <c r="C34" s="17" t="s">
        <v>23</v>
      </c>
      <c r="D34" s="8" t="s">
        <v>58</v>
      </c>
      <c r="E34" s="18">
        <v>950</v>
      </c>
      <c r="F34" s="6" t="s">
        <v>59</v>
      </c>
      <c r="G34" s="9" t="s">
        <v>61</v>
      </c>
      <c r="H34" s="43">
        <v>2</v>
      </c>
      <c r="I34" s="43"/>
    </row>
    <row r="35" spans="1:9" ht="20.25">
      <c r="A35" s="6">
        <v>21</v>
      </c>
      <c r="B35" s="29" t="s">
        <v>26</v>
      </c>
      <c r="C35" s="17" t="s">
        <v>23</v>
      </c>
      <c r="D35" s="8" t="s">
        <v>43</v>
      </c>
      <c r="E35" s="18">
        <v>4182</v>
      </c>
      <c r="F35" s="6" t="s">
        <v>44</v>
      </c>
      <c r="G35" s="9" t="s">
        <v>45</v>
      </c>
      <c r="H35" s="43">
        <v>2</v>
      </c>
      <c r="I35" s="43"/>
    </row>
    <row r="36" spans="1:9" ht="20.25">
      <c r="A36" s="6">
        <v>22</v>
      </c>
      <c r="B36" s="28">
        <v>3579900140555</v>
      </c>
      <c r="C36" s="8" t="s">
        <v>22</v>
      </c>
      <c r="D36" s="8" t="s">
        <v>24</v>
      </c>
      <c r="E36" s="18">
        <v>1500</v>
      </c>
      <c r="F36" s="6" t="s">
        <v>49</v>
      </c>
      <c r="G36" s="9" t="s">
        <v>50</v>
      </c>
      <c r="H36" s="43">
        <v>2</v>
      </c>
      <c r="I36" s="43"/>
    </row>
    <row r="37" spans="1:9" ht="20.25">
      <c r="A37" s="6"/>
      <c r="B37" s="16"/>
      <c r="C37" s="17"/>
      <c r="D37" s="8"/>
      <c r="E37" s="13"/>
      <c r="F37" s="6"/>
      <c r="G37" s="9"/>
      <c r="H37" s="43"/>
      <c r="I37" s="43"/>
    </row>
    <row r="38" spans="1:9" ht="20.25">
      <c r="A38" s="6"/>
      <c r="B38" s="7"/>
      <c r="C38" s="8"/>
      <c r="D38" s="8"/>
      <c r="E38" s="13"/>
      <c r="F38" s="6"/>
      <c r="G38" s="9"/>
      <c r="H38" s="43"/>
      <c r="I38" s="43"/>
    </row>
    <row r="39" spans="1:9" ht="20.25">
      <c r="A39" s="6"/>
      <c r="B39" s="16"/>
      <c r="C39" s="8"/>
      <c r="D39" s="8"/>
      <c r="E39" s="13"/>
      <c r="F39" s="8"/>
      <c r="G39" s="9"/>
      <c r="H39" s="43"/>
      <c r="I39" s="43"/>
    </row>
    <row r="40" spans="1:9" ht="20.25">
      <c r="A40" s="6"/>
      <c r="B40" s="21"/>
      <c r="C40" s="8"/>
      <c r="D40" s="8"/>
      <c r="E40" s="13"/>
      <c r="F40" s="6"/>
      <c r="G40" s="9"/>
      <c r="H40" s="35"/>
      <c r="I40" s="36"/>
    </row>
    <row r="41" spans="1:9" ht="20.25">
      <c r="A41" s="6"/>
      <c r="B41" s="21"/>
      <c r="C41" s="17"/>
      <c r="D41" s="8"/>
      <c r="E41" s="18"/>
      <c r="F41" s="6"/>
      <c r="G41" s="9"/>
      <c r="H41" s="43"/>
      <c r="I41" s="43"/>
    </row>
    <row r="42" spans="1:9" ht="20.25">
      <c r="A42" s="6"/>
      <c r="B42" s="16"/>
      <c r="C42" s="17"/>
      <c r="D42" s="8"/>
      <c r="E42" s="13"/>
      <c r="F42" s="6"/>
      <c r="G42" s="9"/>
      <c r="H42" s="43"/>
      <c r="I42" s="43"/>
    </row>
    <row r="43" spans="1:9" ht="20.25">
      <c r="A43" s="6"/>
      <c r="B43" s="16"/>
      <c r="C43" s="8"/>
      <c r="D43" s="8"/>
      <c r="E43" s="13"/>
      <c r="F43" s="6"/>
      <c r="G43" s="9"/>
      <c r="H43" s="43"/>
      <c r="I43" s="43"/>
    </row>
    <row r="44" spans="1:9" ht="20.25">
      <c r="A44" s="6"/>
      <c r="B44" s="16"/>
      <c r="C44" s="17"/>
      <c r="D44" s="8"/>
      <c r="E44" s="13"/>
      <c r="F44" s="6"/>
      <c r="G44" s="9"/>
      <c r="H44" s="35"/>
      <c r="I44" s="36"/>
    </row>
    <row r="45" spans="1:9" ht="20.25">
      <c r="A45" s="10"/>
      <c r="B45" s="21"/>
      <c r="C45" s="19"/>
      <c r="D45" s="11"/>
      <c r="E45" s="13"/>
      <c r="F45" s="6"/>
      <c r="G45" s="9"/>
      <c r="H45" s="35"/>
      <c r="I45" s="36"/>
    </row>
    <row r="46" spans="1:9" ht="20.25">
      <c r="A46" s="24"/>
      <c r="B46" s="21"/>
      <c r="C46" s="19"/>
      <c r="D46" s="12"/>
      <c r="E46" s="13"/>
      <c r="F46" s="6"/>
      <c r="G46" s="9"/>
      <c r="H46" s="35"/>
      <c r="I46" s="36"/>
    </row>
    <row r="47" spans="1:9" ht="20.25">
      <c r="A47" s="24"/>
      <c r="B47" s="16"/>
      <c r="C47" s="17"/>
      <c r="D47" s="8"/>
      <c r="E47" s="14"/>
      <c r="F47" s="6"/>
      <c r="G47" s="9"/>
      <c r="H47" s="35"/>
      <c r="I47" s="36"/>
    </row>
    <row r="48" spans="1:9" ht="20.25">
      <c r="A48" s="24"/>
      <c r="B48" s="5"/>
      <c r="C48" s="17"/>
      <c r="D48" s="17"/>
      <c r="E48" s="14"/>
      <c r="F48" s="22"/>
      <c r="G48" s="9"/>
      <c r="H48" s="35"/>
      <c r="I48" s="36"/>
    </row>
    <row r="49" spans="1:9" ht="20.25">
      <c r="A49" s="24"/>
      <c r="B49" s="5"/>
      <c r="C49" s="19"/>
      <c r="D49" s="17"/>
      <c r="E49" s="13"/>
      <c r="F49" s="6"/>
      <c r="G49" s="9"/>
      <c r="H49" s="35"/>
      <c r="I49" s="36"/>
    </row>
    <row r="50" spans="1:9" ht="20.25">
      <c r="A50" s="24"/>
      <c r="B50" s="16"/>
      <c r="C50" s="17"/>
      <c r="D50" s="8"/>
      <c r="E50" s="13"/>
      <c r="F50" s="6"/>
      <c r="G50" s="9"/>
      <c r="H50" s="35"/>
      <c r="I50" s="36"/>
    </row>
    <row r="51" spans="1:9" ht="20.25">
      <c r="A51" s="24"/>
      <c r="B51" s="5"/>
      <c r="C51" s="17"/>
      <c r="D51" s="17"/>
      <c r="E51" s="13"/>
      <c r="F51" s="6"/>
      <c r="G51" s="9"/>
      <c r="H51" s="35"/>
      <c r="I51" s="36"/>
    </row>
    <row r="52" spans="1:9" ht="20.25">
      <c r="A52" s="24"/>
      <c r="B52" s="16"/>
      <c r="C52" s="17"/>
      <c r="D52" s="8"/>
      <c r="E52" s="14"/>
      <c r="F52" s="6"/>
      <c r="G52" s="9"/>
      <c r="H52" s="35"/>
      <c r="I52" s="36"/>
    </row>
    <row r="53" spans="1:9" ht="20.25">
      <c r="A53" s="37" t="s">
        <v>17</v>
      </c>
      <c r="B53" s="38"/>
      <c r="C53" s="38"/>
      <c r="D53" s="39"/>
      <c r="E53" s="27">
        <f>E31+E32+E33+E34+E35+E36</f>
        <v>42727</v>
      </c>
      <c r="F53" s="40"/>
      <c r="G53" s="41"/>
      <c r="H53" s="41"/>
      <c r="I53" s="42"/>
    </row>
  </sheetData>
  <sheetProtection/>
  <mergeCells count="61">
    <mergeCell ref="H32:I32"/>
    <mergeCell ref="A24:D24"/>
    <mergeCell ref="F24:I24"/>
    <mergeCell ref="H12:I12"/>
    <mergeCell ref="H13:I13"/>
    <mergeCell ref="H14:I14"/>
    <mergeCell ref="H15:I15"/>
    <mergeCell ref="H23:I23"/>
    <mergeCell ref="H22:I22"/>
    <mergeCell ref="H21:I21"/>
    <mergeCell ref="H20:I20"/>
    <mergeCell ref="H7:I7"/>
    <mergeCell ref="H36:I36"/>
    <mergeCell ref="H33:I33"/>
    <mergeCell ref="H34:I34"/>
    <mergeCell ref="H19:I19"/>
    <mergeCell ref="H18:I18"/>
    <mergeCell ref="H17:I17"/>
    <mergeCell ref="H16:I16"/>
    <mergeCell ref="H8:I8"/>
    <mergeCell ref="H9:I9"/>
    <mergeCell ref="F5:F6"/>
    <mergeCell ref="G5:G6"/>
    <mergeCell ref="H6:I6"/>
    <mergeCell ref="H10:I10"/>
    <mergeCell ref="H11:I11"/>
    <mergeCell ref="A1:I1"/>
    <mergeCell ref="A2:I2"/>
    <mergeCell ref="A3:I3"/>
    <mergeCell ref="A4:A5"/>
    <mergeCell ref="F4:G4"/>
    <mergeCell ref="H4:I5"/>
    <mergeCell ref="A25:I25"/>
    <mergeCell ref="A26:I26"/>
    <mergeCell ref="A27:I27"/>
    <mergeCell ref="A28:A29"/>
    <mergeCell ref="F28:G28"/>
    <mergeCell ref="H28:I29"/>
    <mergeCell ref="F29:F30"/>
    <mergeCell ref="G29:G30"/>
    <mergeCell ref="H30:I30"/>
    <mergeCell ref="H35:I35"/>
    <mergeCell ref="H37:I37"/>
    <mergeCell ref="H38:I38"/>
    <mergeCell ref="H50:I50"/>
    <mergeCell ref="H39:I39"/>
    <mergeCell ref="H40:I40"/>
    <mergeCell ref="H41:I41"/>
    <mergeCell ref="H42:I42"/>
    <mergeCell ref="H43:I43"/>
    <mergeCell ref="H44:I44"/>
    <mergeCell ref="H31:I31"/>
    <mergeCell ref="H51:I51"/>
    <mergeCell ref="H52:I52"/>
    <mergeCell ref="A53:D53"/>
    <mergeCell ref="F53:I53"/>
    <mergeCell ref="H45:I45"/>
    <mergeCell ref="H46:I46"/>
    <mergeCell ref="H47:I47"/>
    <mergeCell ref="H48:I48"/>
    <mergeCell ref="H49:I49"/>
  </mergeCells>
  <printOptions/>
  <pageMargins left="0.15" right="0.15" top="0.15" bottom="0.1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PKCOM</cp:lastModifiedBy>
  <cp:lastPrinted>2020-03-26T03:47:16Z</cp:lastPrinted>
  <dcterms:created xsi:type="dcterms:W3CDTF">2019-03-05T07:23:59Z</dcterms:created>
  <dcterms:modified xsi:type="dcterms:W3CDTF">2020-04-01T07:51:41Z</dcterms:modified>
  <cp:category/>
  <cp:version/>
  <cp:contentType/>
  <cp:contentStatus/>
</cp:coreProperties>
</file>